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5" yWindow="-180" windowWidth="13770" windowHeight="7920"/>
  </bookViews>
  <sheets>
    <sheet name="Лист1" sheetId="1" r:id="rId1"/>
  </sheets>
  <definedNames>
    <definedName name="_xlnm.Print_Area" localSheetId="0">Лист1!$A$1:$D$41</definedName>
  </definedNames>
  <calcPr calcId="145621" refMode="R1C1"/>
</workbook>
</file>

<file path=xl/calcChain.xml><?xml version="1.0" encoding="utf-8"?>
<calcChain xmlns="http://schemas.openxmlformats.org/spreadsheetml/2006/main">
  <c r="D4" i="1" l="1"/>
  <c r="D5" i="1"/>
</calcChain>
</file>

<file path=xl/sharedStrings.xml><?xml version="1.0" encoding="utf-8"?>
<sst xmlns="http://schemas.openxmlformats.org/spreadsheetml/2006/main" count="61" uniqueCount="56">
  <si>
    <t xml:space="preserve">       Наименование</t>
  </si>
  <si>
    <t>Котел BAXI ECO CLASSIC 24/ECO CLASSIC 18</t>
  </si>
  <si>
    <t>Котел газовый Ладогаз КМГД-24СТ-01</t>
  </si>
  <si>
    <t>ГРПШ -10 Venio A  15</t>
  </si>
  <si>
    <t xml:space="preserve"> № п/п</t>
  </si>
  <si>
    <t>Газовые котлы</t>
  </si>
  <si>
    <t>Сигнализаторы загазованности</t>
  </si>
  <si>
    <t>Пункты шкафные газорегуляторные</t>
  </si>
  <si>
    <t>Приборы учёта</t>
  </si>
  <si>
    <t>Закрытая камера, 2-х контурный, 24 квт</t>
  </si>
  <si>
    <t>Закрытая камера, 2-х контурный,18, 24 квт</t>
  </si>
  <si>
    <t>Закрытая камера, 2-х контурный, 18, 24 квт</t>
  </si>
  <si>
    <t>Плита газовая Дарина 1В GM 341 107 W</t>
  </si>
  <si>
    <t>Природный газ+оксид углерода</t>
  </si>
  <si>
    <t>Природный газ</t>
  </si>
  <si>
    <t xml:space="preserve">Счетчик газа бытовой СГ-1   ЯШИУ.407369.001-14.01 </t>
  </si>
  <si>
    <t>Счетчик газа бытовой СГ-1   ЯШИУ.407369.001-12.04</t>
  </si>
  <si>
    <t>Счетчик газа СГБМ 1,6 (г. Орел)</t>
  </si>
  <si>
    <t>Счетчик газа СГБМ 4 (г. Орел)</t>
  </si>
  <si>
    <t>левый и правый</t>
  </si>
  <si>
    <t>Сигнализатор загазованности САКЗ МК-1-1 DN 15 (A, Ai)</t>
  </si>
  <si>
    <t>Сигнализатор загазованности САКЗ МК-1-1 DN 20 (A, Ai)</t>
  </si>
  <si>
    <t>Сигнализатор загазованности  САКЗ МК-2-1 DN 20 (A, Ai)</t>
  </si>
  <si>
    <t xml:space="preserve">ГРПШ  VENIO-А-15 с местом под счетчик G-4 </t>
  </si>
  <si>
    <t>Закрытая камера, 2-х контурный, 12/18 квт</t>
  </si>
  <si>
    <t>Котел газовый Bosch WBN 2000-12/18 CR</t>
  </si>
  <si>
    <t>Арматура трубопроводная</t>
  </si>
  <si>
    <t>Цена продажи  с учетом комплексного подключения, руб.</t>
  </si>
  <si>
    <t>Кран шаровый изолирующий стальной полнопроходной фланцевый КШИ-25 с комплектом фланцев</t>
  </si>
  <si>
    <t>Кран шаровый изолирующий стальной полнопроходной фланцевый КШИ-32 с комплектом фланцев</t>
  </si>
  <si>
    <t xml:space="preserve">Газовые плиты </t>
  </si>
  <si>
    <t>Корпус ШСд -1,2/Шкаф для счетчика G4 без задней стенки (верхнее подключение)</t>
  </si>
  <si>
    <t>Счётчик газа G4T с адаптером</t>
  </si>
  <si>
    <t>Варочная панель 2-конф. Оasis P-END(N)</t>
  </si>
  <si>
    <t>Нержавеющая сталь, размер 31,5х52</t>
  </si>
  <si>
    <t>Котел газовый BOSСH WBN6000-24C RN S5700</t>
  </si>
  <si>
    <t>Комплект коаксиальный антиобледенительный 60х100 - 1000 для котлов BaltGaz</t>
  </si>
  <si>
    <t>Комплект коаксиальный антиобледенительный 60х100 для котлов Ладогаз</t>
  </si>
  <si>
    <t>Котел газовый RGA 11 (АОГВ-11,6 исп. 6)</t>
  </si>
  <si>
    <t>Открытая камера, напольный Одноконтурный, 11,6 квт</t>
  </si>
  <si>
    <t>Котел газовый RGA 17К (АОГВ-17,4 исп. 6)</t>
  </si>
  <si>
    <t>Открытая камера, напольный,  2-х контурный, 17,4 квт</t>
  </si>
  <si>
    <t>Плита газовая Дарина S4 GM 441 101 W</t>
  </si>
  <si>
    <t>Белая, размер 50х51х85, щиток, полный газ-контроль</t>
  </si>
  <si>
    <t>Белая, размер 50х56х85, полный газ-контроль</t>
  </si>
  <si>
    <t>для котлов Ладогаз</t>
  </si>
  <si>
    <t>для котлов BaltGaz</t>
  </si>
  <si>
    <t>Сигнализатор загазованности  САКЗ МК-2-1 DN 15 (A, Ai)</t>
  </si>
  <si>
    <t>Кран газовый латунный d15 внутр.-наруж.</t>
  </si>
  <si>
    <t>Кран газовый латунный d20 внутр.-наруж.</t>
  </si>
  <si>
    <t>Котел газовый BaltGaz Turbo E 24</t>
  </si>
  <si>
    <t xml:space="preserve">    Приложение № 2 от 14.06.2022                                                                                                                                                                                                    к Распоряжению №_______ от ________2021 года «Об установлении цен»</t>
  </si>
  <si>
    <r>
      <t xml:space="preserve">Котел газовый Ariston HS XC 24 FF/ HS X 18 FF </t>
    </r>
    <r>
      <rPr>
        <b/>
        <sz val="11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</si>
  <si>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>Универсальный</t>
    </r>
    <r>
      <rPr>
        <sz val="11"/>
        <rFont val="Times New Roman"/>
        <family val="1"/>
        <charset val="204"/>
      </rPr>
      <t xml:space="preserve"> (кроме Ладогаз,  BaltGaz)</t>
    </r>
  </si>
  <si>
    <t xml:space="preserve">Комплект коаксиальный антиобледенительный 60х100 - 1100 </t>
  </si>
  <si>
    <t>правый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</si>
</sst>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0" xfId="0" applyFont="1" applyFill="1"/>
    <xf numFmtId="4" fontId="1" fillId="7" borderId="8" xfId="0" applyNumberFormat="1" applyFont="1" applyFill="1" applyBorder="1" applyAlignment="1">
      <alignment horizontal="center" vertical="center" wrapText="1"/>
    </xf>
    <xf numFmtId="3" fontId="5" fillId="7" borderId="4" xfId="0" applyNumberFormat="1" applyFont="1" applyFill="1" applyBorder="1" applyAlignment="1">
      <alignment horizontal="center" vertical="center" wrapText="1"/>
    </xf>
    <xf numFmtId="4" fontId="4" fillId="7" borderId="4" xfId="0" applyNumberFormat="1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vertical="center" wrapText="1"/>
    </xf>
    <xf numFmtId="4" fontId="1" fillId="7" borderId="0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1" fillId="7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3" fontId="5" fillId="7" borderId="9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vertical="center" wrapText="1"/>
    </xf>
    <xf numFmtId="4" fontId="4" fillId="7" borderId="13" xfId="0" applyNumberFormat="1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vertical="center" wrapText="1"/>
    </xf>
    <xf numFmtId="4" fontId="4" fillId="7" borderId="17" xfId="0" applyNumberFormat="1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vertical="center" wrapText="1"/>
    </xf>
    <xf numFmtId="4" fontId="4" fillId="7" borderId="15" xfId="0" applyNumberFormat="1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vertical="center" wrapText="1"/>
    </xf>
    <xf numFmtId="4" fontId="4" fillId="7" borderId="19" xfId="0" applyNumberFormat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2003"/>
  <sheetViews>
    <sheetView tabSelected="1" zoomScale="85" zoomScaleNormal="85" workbookViewId="0">
      <selection activeCell="G23" sqref="G23"/>
    </sheetView>
  </sheetViews>
  <sheetFormatPr defaultColWidth="9.140625" defaultRowHeight="15" x14ac:dyDescent="0.25"/>
  <cols>
    <col min="1" max="1" width="9.140625" style="6"/>
    <col min="2" max="2" width="54.28515625" style="1" customWidth="1"/>
    <col min="3" max="3" width="22.7109375" style="1" customWidth="1"/>
    <col min="4" max="4" width="20.140625" style="1" customWidth="1"/>
    <col min="5" max="106" width="18.5703125" style="1" customWidth="1"/>
    <col min="107" max="16384" width="9.140625" style="1"/>
  </cols>
  <sheetData>
    <row r="1" spans="1:106" ht="70.900000000000006" customHeight="1" thickBot="1" x14ac:dyDescent="0.3">
      <c r="A1" s="50" t="s">
        <v>51</v>
      </c>
      <c r="B1" s="50"/>
      <c r="C1" s="50"/>
      <c r="D1" s="50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</row>
    <row r="2" spans="1:106" ht="57.75" thickBot="1" x14ac:dyDescent="0.3">
      <c r="A2" s="14" t="s">
        <v>4</v>
      </c>
      <c r="B2" s="2" t="s">
        <v>0</v>
      </c>
      <c r="C2" s="2"/>
      <c r="D2" s="2" t="s">
        <v>27</v>
      </c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</row>
    <row r="3" spans="1:106" ht="19.5" customHeight="1" thickBot="1" x14ac:dyDescent="0.3">
      <c r="A3" s="51" t="s">
        <v>5</v>
      </c>
      <c r="B3" s="52"/>
      <c r="C3" s="52"/>
      <c r="D3" s="52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</row>
    <row r="4" spans="1:106" ht="30.75" hidden="1" customHeight="1" thickBot="1" x14ac:dyDescent="0.3">
      <c r="A4" s="13">
        <v>2</v>
      </c>
      <c r="B4" s="4" t="s">
        <v>25</v>
      </c>
      <c r="C4" s="4" t="s">
        <v>24</v>
      </c>
      <c r="D4" s="8" t="e">
        <f>CEILING(#REF!+(#REF!*#REF!/100),10)</f>
        <v>#REF!</v>
      </c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</row>
    <row r="5" spans="1:106" ht="30.75" hidden="1" customHeight="1" thickBot="1" x14ac:dyDescent="0.3">
      <c r="A5" s="28">
        <v>3</v>
      </c>
      <c r="B5" s="29" t="s">
        <v>1</v>
      </c>
      <c r="C5" s="29" t="s">
        <v>11</v>
      </c>
      <c r="D5" s="30" t="e">
        <f>CEILING(#REF!+(#REF!*#REF!/100),10)</f>
        <v>#REF!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</row>
    <row r="6" spans="1:106" ht="31.9" customHeight="1" x14ac:dyDescent="0.25">
      <c r="A6" s="34">
        <v>1</v>
      </c>
      <c r="B6" s="35" t="s">
        <v>50</v>
      </c>
      <c r="C6" s="35" t="s">
        <v>9</v>
      </c>
      <c r="D6" s="36">
        <v>42600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</row>
    <row r="7" spans="1:106" ht="31.9" customHeight="1" thickBot="1" x14ac:dyDescent="0.3">
      <c r="A7" s="37">
        <v>2</v>
      </c>
      <c r="B7" s="38" t="s">
        <v>36</v>
      </c>
      <c r="C7" s="38" t="s">
        <v>46</v>
      </c>
      <c r="D7" s="39">
        <v>3800</v>
      </c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</row>
    <row r="8" spans="1:106" ht="5.25" customHeight="1" thickBot="1" x14ac:dyDescent="0.3">
      <c r="A8" s="43"/>
      <c r="B8" s="44"/>
      <c r="C8" s="44"/>
      <c r="D8" s="45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</row>
    <row r="9" spans="1:106" ht="30" x14ac:dyDescent="0.25">
      <c r="A9" s="34">
        <v>3</v>
      </c>
      <c r="B9" s="35" t="s">
        <v>2</v>
      </c>
      <c r="C9" s="35" t="s">
        <v>9</v>
      </c>
      <c r="D9" s="36">
        <v>40000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</row>
    <row r="10" spans="1:106" ht="30.75" thickBot="1" x14ac:dyDescent="0.3">
      <c r="A10" s="40">
        <v>4</v>
      </c>
      <c r="B10" s="41" t="s">
        <v>37</v>
      </c>
      <c r="C10" s="41" t="s">
        <v>45</v>
      </c>
      <c r="D10" s="42">
        <v>3400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</row>
    <row r="11" spans="1:106" ht="5.25" customHeight="1" thickBot="1" x14ac:dyDescent="0.3">
      <c r="A11" s="43"/>
      <c r="B11" s="44"/>
      <c r="C11" s="44"/>
      <c r="D11" s="45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</row>
    <row r="12" spans="1:106" ht="31.9" customHeight="1" thickBot="1" x14ac:dyDescent="0.3">
      <c r="A12" s="13">
        <v>5</v>
      </c>
      <c r="B12" s="11" t="s">
        <v>52</v>
      </c>
      <c r="C12" s="11" t="s">
        <v>10</v>
      </c>
      <c r="D12" s="9">
        <v>40900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</row>
    <row r="13" spans="1:106" s="6" customFormat="1" ht="39" customHeight="1" thickBot="1" x14ac:dyDescent="0.3">
      <c r="A13" s="13">
        <v>6</v>
      </c>
      <c r="B13" s="11" t="s">
        <v>35</v>
      </c>
      <c r="C13" s="11" t="s">
        <v>9</v>
      </c>
      <c r="D13" s="9">
        <v>61000</v>
      </c>
      <c r="E13" s="1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</row>
    <row r="14" spans="1:106" s="6" customFormat="1" ht="45.75" thickBot="1" x14ac:dyDescent="0.3">
      <c r="A14" s="13">
        <v>7</v>
      </c>
      <c r="B14" s="11" t="s">
        <v>54</v>
      </c>
      <c r="C14" s="11" t="s">
        <v>53</v>
      </c>
      <c r="D14" s="9">
        <v>3400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</row>
    <row r="15" spans="1:106" ht="5.25" customHeight="1" thickBot="1" x14ac:dyDescent="0.3">
      <c r="A15" s="43"/>
      <c r="B15" s="44"/>
      <c r="C15" s="44"/>
      <c r="D15" s="45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</row>
    <row r="16" spans="1:106" s="6" customFormat="1" ht="60.75" thickBot="1" x14ac:dyDescent="0.3">
      <c r="A16" s="13">
        <v>8</v>
      </c>
      <c r="B16" s="3" t="s">
        <v>38</v>
      </c>
      <c r="C16" s="11" t="s">
        <v>39</v>
      </c>
      <c r="D16" s="10">
        <v>24500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</row>
    <row r="17" spans="1:108" s="6" customFormat="1" ht="58.5" customHeight="1" thickBot="1" x14ac:dyDescent="0.3">
      <c r="A17" s="13">
        <v>9</v>
      </c>
      <c r="B17" s="27" t="s">
        <v>40</v>
      </c>
      <c r="C17" s="11" t="s">
        <v>41</v>
      </c>
      <c r="D17" s="10">
        <v>33900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108" ht="19.5" customHeight="1" thickBot="1" x14ac:dyDescent="0.3">
      <c r="A18" s="55" t="s">
        <v>7</v>
      </c>
      <c r="B18" s="56"/>
      <c r="C18" s="56"/>
      <c r="D18" s="56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</row>
    <row r="19" spans="1:108" s="6" customFormat="1" ht="18.600000000000001" customHeight="1" thickBot="1" x14ac:dyDescent="0.3">
      <c r="A19" s="5">
        <v>10</v>
      </c>
      <c r="B19" s="3" t="s">
        <v>3</v>
      </c>
      <c r="C19" s="3" t="s">
        <v>19</v>
      </c>
      <c r="D19" s="10">
        <v>19900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</row>
    <row r="20" spans="1:108" s="6" customFormat="1" ht="19.899999999999999" customHeight="1" thickBot="1" x14ac:dyDescent="0.3">
      <c r="A20" s="5">
        <v>11</v>
      </c>
      <c r="B20" s="3" t="s">
        <v>23</v>
      </c>
      <c r="C20" s="3" t="s">
        <v>55</v>
      </c>
      <c r="D20" s="10">
        <v>28900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8" ht="19.5" customHeight="1" thickBot="1" x14ac:dyDescent="0.3">
      <c r="A21" s="57" t="s">
        <v>30</v>
      </c>
      <c r="B21" s="58"/>
      <c r="C21" s="58"/>
      <c r="D21" s="58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</row>
    <row r="22" spans="1:108" ht="45.75" thickBot="1" x14ac:dyDescent="0.3">
      <c r="A22" s="5">
        <v>12</v>
      </c>
      <c r="B22" s="3" t="s">
        <v>42</v>
      </c>
      <c r="C22" s="3" t="s">
        <v>43</v>
      </c>
      <c r="D22" s="10">
        <v>14400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</row>
    <row r="23" spans="1:108" ht="41.45" customHeight="1" thickBot="1" x14ac:dyDescent="0.3">
      <c r="A23" s="5">
        <v>13</v>
      </c>
      <c r="B23" s="3" t="s">
        <v>12</v>
      </c>
      <c r="C23" s="3" t="s">
        <v>44</v>
      </c>
      <c r="D23" s="10">
        <v>19900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</row>
    <row r="24" spans="1:108" ht="31.15" customHeight="1" thickBot="1" x14ac:dyDescent="0.3">
      <c r="A24" s="5">
        <v>14</v>
      </c>
      <c r="B24" s="3" t="s">
        <v>33</v>
      </c>
      <c r="C24" s="3" t="s">
        <v>34</v>
      </c>
      <c r="D24" s="10">
        <v>6400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8" ht="19.5" customHeight="1" thickBot="1" x14ac:dyDescent="0.3">
      <c r="A25" s="53" t="s">
        <v>6</v>
      </c>
      <c r="B25" s="54"/>
      <c r="C25" s="54"/>
      <c r="D25" s="54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6"/>
      <c r="DD25" s="6"/>
    </row>
    <row r="26" spans="1:108" s="6" customFormat="1" ht="19.149999999999999" customHeight="1" thickBot="1" x14ac:dyDescent="0.3">
      <c r="A26" s="31">
        <v>15</v>
      </c>
      <c r="B26" s="32" t="s">
        <v>20</v>
      </c>
      <c r="C26" s="32" t="s">
        <v>14</v>
      </c>
      <c r="D26" s="33">
        <v>2900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</row>
    <row r="27" spans="1:108" s="6" customFormat="1" ht="18" customHeight="1" thickBot="1" x14ac:dyDescent="0.3">
      <c r="A27" s="5">
        <v>16</v>
      </c>
      <c r="B27" s="3" t="s">
        <v>21</v>
      </c>
      <c r="C27" s="3" t="s">
        <v>14</v>
      </c>
      <c r="D27" s="10">
        <v>3100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</row>
    <row r="28" spans="1:108" s="6" customFormat="1" ht="29.25" customHeight="1" thickBot="1" x14ac:dyDescent="0.3">
      <c r="A28" s="5">
        <v>17</v>
      </c>
      <c r="B28" s="11" t="s">
        <v>47</v>
      </c>
      <c r="C28" s="11" t="s">
        <v>13</v>
      </c>
      <c r="D28" s="10">
        <v>5500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</row>
    <row r="29" spans="1:108" s="6" customFormat="1" ht="30.75" thickBot="1" x14ac:dyDescent="0.3">
      <c r="A29" s="5">
        <v>18</v>
      </c>
      <c r="B29" s="11" t="s">
        <v>22</v>
      </c>
      <c r="C29" s="11" t="s">
        <v>13</v>
      </c>
      <c r="D29" s="10">
        <v>5600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</row>
    <row r="30" spans="1:108" ht="19.5" customHeight="1" thickBot="1" x14ac:dyDescent="0.3">
      <c r="A30" s="46" t="s">
        <v>8</v>
      </c>
      <c r="B30" s="47"/>
      <c r="C30" s="47"/>
      <c r="D30" s="47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6"/>
      <c r="DD30" s="6"/>
    </row>
    <row r="31" spans="1:108" s="6" customFormat="1" ht="15.75" thickBot="1" x14ac:dyDescent="0.3">
      <c r="A31" s="5">
        <v>19</v>
      </c>
      <c r="B31" s="3" t="s">
        <v>32</v>
      </c>
      <c r="C31" s="3" t="s">
        <v>19</v>
      </c>
      <c r="D31" s="10">
        <v>5400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</row>
    <row r="32" spans="1:108" s="6" customFormat="1" ht="30.75" thickBot="1" x14ac:dyDescent="0.3">
      <c r="A32" s="5">
        <v>20</v>
      </c>
      <c r="B32" s="3" t="s">
        <v>31</v>
      </c>
      <c r="C32" s="3"/>
      <c r="D32" s="10">
        <v>2100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"/>
      <c r="DD32" s="1"/>
    </row>
    <row r="33" spans="1:108" ht="30.6" hidden="1" customHeight="1" x14ac:dyDescent="0.3">
      <c r="A33" s="5">
        <v>21</v>
      </c>
      <c r="B33" s="26" t="s">
        <v>16</v>
      </c>
      <c r="C33" s="26"/>
      <c r="D33" s="7">
        <v>1690</v>
      </c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</row>
    <row r="34" spans="1:108" ht="15.75" hidden="1" customHeight="1" thickBot="1" x14ac:dyDescent="0.3">
      <c r="A34" s="5">
        <v>22</v>
      </c>
      <c r="B34" s="26" t="s">
        <v>15</v>
      </c>
      <c r="C34" s="26"/>
      <c r="D34" s="7">
        <v>2400</v>
      </c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</row>
    <row r="35" spans="1:108" ht="15.75" hidden="1" customHeight="1" thickBot="1" x14ac:dyDescent="0.3">
      <c r="A35" s="5">
        <v>23</v>
      </c>
      <c r="B35" s="26" t="s">
        <v>17</v>
      </c>
      <c r="C35" s="26"/>
      <c r="D35" s="7">
        <v>1950</v>
      </c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</row>
    <row r="36" spans="1:108" ht="15.75" hidden="1" customHeight="1" thickBot="1" x14ac:dyDescent="0.3">
      <c r="A36" s="5">
        <v>24</v>
      </c>
      <c r="B36" s="26" t="s">
        <v>18</v>
      </c>
      <c r="C36" s="26"/>
      <c r="D36" s="7">
        <v>3250</v>
      </c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</row>
    <row r="37" spans="1:108" ht="19.5" thickBot="1" x14ac:dyDescent="0.3">
      <c r="A37" s="48" t="s">
        <v>26</v>
      </c>
      <c r="B37" s="49"/>
      <c r="C37" s="49"/>
      <c r="D37" s="49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6"/>
      <c r="DD37" s="6"/>
    </row>
    <row r="38" spans="1:108" s="6" customFormat="1" ht="30.75" thickBot="1" x14ac:dyDescent="0.3">
      <c r="A38" s="5">
        <v>21</v>
      </c>
      <c r="B38" s="3" t="s">
        <v>28</v>
      </c>
      <c r="C38" s="3"/>
      <c r="D38" s="10">
        <v>8600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</row>
    <row r="39" spans="1:108" s="6" customFormat="1" ht="30.75" thickBot="1" x14ac:dyDescent="0.3">
      <c r="A39" s="5">
        <v>22</v>
      </c>
      <c r="B39" s="3" t="s">
        <v>29</v>
      </c>
      <c r="C39" s="3"/>
      <c r="D39" s="10">
        <v>10200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</row>
    <row r="40" spans="1:108" ht="15.75" thickBot="1" x14ac:dyDescent="0.3">
      <c r="A40" s="5">
        <v>23</v>
      </c>
      <c r="B40" s="3" t="s">
        <v>48</v>
      </c>
      <c r="C40" s="3"/>
      <c r="D40" s="10">
        <v>370</v>
      </c>
    </row>
    <row r="41" spans="1:108" ht="15.75" thickBot="1" x14ac:dyDescent="0.3">
      <c r="A41" s="5">
        <v>24</v>
      </c>
      <c r="B41" s="3" t="s">
        <v>49</v>
      </c>
      <c r="C41" s="3"/>
      <c r="D41" s="10">
        <v>600</v>
      </c>
    </row>
    <row r="42" spans="1:108" x14ac:dyDescent="0.25">
      <c r="A42" s="1"/>
    </row>
    <row r="43" spans="1:108" x14ac:dyDescent="0.25">
      <c r="A43" s="1"/>
    </row>
    <row r="44" spans="1:108" x14ac:dyDescent="0.25">
      <c r="A44" s="1"/>
    </row>
    <row r="45" spans="1:108" x14ac:dyDescent="0.25">
      <c r="A45" s="1"/>
    </row>
    <row r="46" spans="1:108" x14ac:dyDescent="0.25">
      <c r="A46" s="1"/>
    </row>
    <row r="47" spans="1:108" x14ac:dyDescent="0.25">
      <c r="A47" s="1"/>
    </row>
    <row r="48" spans="1:108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</sheetData>
  <mergeCells count="7">
    <mergeCell ref="A30:D30"/>
    <mergeCell ref="A37:D37"/>
    <mergeCell ref="A1:D1"/>
    <mergeCell ref="A3:D3"/>
    <mergeCell ref="A25:D25"/>
    <mergeCell ref="A18:D18"/>
    <mergeCell ref="A21:D2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Анастасия Владимировна</dc:creator>
  <cp:lastModifiedBy>Фёдорова Алёна Владимировна</cp:lastModifiedBy>
  <cp:lastPrinted>2022-06-14T07:44:58Z</cp:lastPrinted>
  <dcterms:created xsi:type="dcterms:W3CDTF">2021-10-15T08:51:22Z</dcterms:created>
  <dcterms:modified xsi:type="dcterms:W3CDTF">2022-06-16T08:16:16Z</dcterms:modified>
</cp:coreProperties>
</file>