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1475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Лист1!$A$5:$G$1378</definedName>
  </definedNames>
  <calcPr calcId="144525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" i="2"/>
</calcChain>
</file>

<file path=xl/sharedStrings.xml><?xml version="1.0" encoding="utf-8"?>
<sst xmlns="http://schemas.openxmlformats.org/spreadsheetml/2006/main" count="13308" uniqueCount="2134">
  <si>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</si>
  <si>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</si>
  <si>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</si>
  <si>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</si>
  <si>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</si>
  <si>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</si>
  <si>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</si>
  <si>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Приложение 4
Форма 6</t>
  </si>
  <si>
    <t>___________
(период)</t>
  </si>
  <si>
    <t>Едрово</t>
  </si>
  <si>
    <t>ГРС Боровичи</t>
  </si>
  <si>
    <t>ГРС Малая Вишера</t>
  </si>
  <si>
    <t>ГРС Новгород-1</t>
  </si>
  <si>
    <t>ГРС Подберезье</t>
  </si>
  <si>
    <t>ГРС Валдай</t>
  </si>
  <si>
    <t>ГРС Короцко</t>
  </si>
  <si>
    <t>ГРС Новгород-2</t>
  </si>
  <si>
    <t>ГРС Старая Русса</t>
  </si>
  <si>
    <t>ГРС Окуловка</t>
  </si>
  <si>
    <t>ГРС Угловка</t>
  </si>
  <si>
    <t>ГРС Большая Вишера</t>
  </si>
  <si>
    <t>ГРС Чудово</t>
  </si>
  <si>
    <t>ГРС Едрово</t>
  </si>
  <si>
    <t>ГРС Крестцы</t>
  </si>
  <si>
    <t>ГРС Трегубово</t>
  </si>
  <si>
    <t>ГРС Новгородский химкомбинат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</si>
  <si>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</si>
  <si>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</si>
  <si>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</si>
  <si>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</si>
  <si>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</si>
  <si>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</si>
  <si>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Успенское</t>
  </si>
  <si>
    <t>ГРС Возрождение</t>
  </si>
  <si>
    <t>ГРС Прошково</t>
  </si>
  <si>
    <t>ГРС Красный Фарфорист</t>
  </si>
  <si>
    <t>ГРС Пола</t>
  </si>
  <si>
    <t>ГРС Коммунар</t>
  </si>
  <si>
    <t>ГРС Яжелбицы</t>
  </si>
  <si>
    <t>ГРС Савино</t>
  </si>
  <si>
    <t>ГРС Валдай-2</t>
  </si>
  <si>
    <t>ГРС Волот</t>
  </si>
  <si>
    <t>ГРС Лычково</t>
  </si>
  <si>
    <t>АлАн</t>
  </si>
  <si>
    <t>Покровский собор</t>
  </si>
  <si>
    <t>Боровичский молочный завод</t>
  </si>
  <si>
    <t>Гвардеец</t>
  </si>
  <si>
    <t>ИП Бабкевич Татьяна Алексеевна</t>
  </si>
  <si>
    <t>МПАТП-1</t>
  </si>
  <si>
    <t>СМЕНА  С</t>
  </si>
  <si>
    <t>Старт</t>
  </si>
  <si>
    <t>Легас</t>
  </si>
  <si>
    <t>ИП Суптеля Сергей Александрович</t>
  </si>
  <si>
    <t>Боровичский мясокомбинат</t>
  </si>
  <si>
    <t>Ромашка</t>
  </si>
  <si>
    <t>Протект</t>
  </si>
  <si>
    <t>Стоматол. п-ка (Ст. Русса)</t>
  </si>
  <si>
    <t>Ястимова Сабина Ашировна</t>
  </si>
  <si>
    <t>Абсолют</t>
  </si>
  <si>
    <t>БКСМ</t>
  </si>
  <si>
    <t>Амкор Флексиблз Новгород</t>
  </si>
  <si>
    <t>Агрокабель</t>
  </si>
  <si>
    <t>Служба обеспечения безопасности бизнеса (Шериф)</t>
  </si>
  <si>
    <t>ИП Квасков Сергей Анатольевич</t>
  </si>
  <si>
    <t>Центральная городская больница</t>
  </si>
  <si>
    <t>ИП Никонов Геннадий Владимирович</t>
  </si>
  <si>
    <t>Местная религиозная организация православная Георгиевская церковь</t>
  </si>
  <si>
    <t>Угловский известковый комбинат</t>
  </si>
  <si>
    <t>Фасад Плюс</t>
  </si>
  <si>
    <t>Окуловская бумажная фабрика</t>
  </si>
  <si>
    <t>Местная православная религиозная организация Церковь Параскевы</t>
  </si>
  <si>
    <t>Приход во имя Всех Святых (г. Боровичи)</t>
  </si>
  <si>
    <t>Максимыч</t>
  </si>
  <si>
    <t>ПК "Русь"</t>
  </si>
  <si>
    <t>Платонов Валерий Александрович</t>
  </si>
  <si>
    <t>Гранит (Великий Новгород)</t>
  </si>
  <si>
    <t>ФБУЗ ЦГЭ
 ЦГСЭН Филиал в Боровичском районе</t>
  </si>
  <si>
    <t>ФБУЗ ЦГЭ
 ЦГСЭН Филиал Валдай</t>
  </si>
  <si>
    <t>ФБУЗ 
ЦГЭЦГСЭН Филиал Старая Русса</t>
  </si>
  <si>
    <t>ФБУЗ ЦГЭ 
ЦГСЭН в Великом Новгороде</t>
  </si>
  <si>
    <t>Новтуринвест-Ильмень</t>
  </si>
  <si>
    <t>ПОДВОРЬЕ</t>
  </si>
  <si>
    <t>Маловишерская ЦРБ</t>
  </si>
  <si>
    <t>Автостройсервис</t>
  </si>
  <si>
    <t>Новгородхлеб</t>
  </si>
  <si>
    <t>Галичи</t>
  </si>
  <si>
    <t>НБМ</t>
  </si>
  <si>
    <t>Русь Новгородский Торговый Дом</t>
  </si>
  <si>
    <t>Бекон</t>
  </si>
  <si>
    <t>Скоробогатько Владимир Валентинович</t>
  </si>
  <si>
    <t>Барса</t>
  </si>
  <si>
    <t>Проектстрой</t>
  </si>
  <si>
    <t>БоровичиЭнергоМонтаж</t>
  </si>
  <si>
    <t>ИП Суворов Олег Федорович</t>
  </si>
  <si>
    <t>Горшенин Константин Анатольевич</t>
  </si>
  <si>
    <t>Шишкина Александра Николаевна</t>
  </si>
  <si>
    <t>ИП Климович Антон Валентинович</t>
  </si>
  <si>
    <t>ИП Малыш Иван Иванович</t>
  </si>
  <si>
    <t>Подберезский комбинат хлебопродуктов</t>
  </si>
  <si>
    <t>Водоканал В. Новгород</t>
  </si>
  <si>
    <t>Фонд медицинского страхования</t>
  </si>
  <si>
    <t>Васильев Василий Николаевич</t>
  </si>
  <si>
    <t>Эра-Новгород</t>
  </si>
  <si>
    <t>Старорусское ЖКХ</t>
  </si>
  <si>
    <t>ИП Лисина Екатерина Николаевна</t>
  </si>
  <si>
    <t>ИП Виснап Кирилл Николаевич</t>
  </si>
  <si>
    <t>Угловский комбинат бытовой химии</t>
  </si>
  <si>
    <t>Новобанк</t>
  </si>
  <si>
    <t>Контур</t>
  </si>
  <si>
    <t>БКО</t>
  </si>
  <si>
    <t>ИП Малинин Николай Валентинович</t>
  </si>
  <si>
    <t>Комфорт-Плюс</t>
  </si>
  <si>
    <t>ГазСервис</t>
  </si>
  <si>
    <t>ИП Сосунов Андрей Александрович</t>
  </si>
  <si>
    <t>РАЙПО (Чудово)</t>
  </si>
  <si>
    <t>Храмова Нелли Якубовна</t>
  </si>
  <si>
    <t>ИП Бабажанов Рустам Аллашевич</t>
  </si>
  <si>
    <t>ИП Захарова Инга Робертовна</t>
  </si>
  <si>
    <t>Новобалт-Евролин</t>
  </si>
  <si>
    <t>ЮПМ-Кюммене Чудово</t>
  </si>
  <si>
    <t>БОРОХОТНИК</t>
  </si>
  <si>
    <t>Боровичское ПАТП-1</t>
  </si>
  <si>
    <t>Феоктистов Андрей Анатольевич</t>
  </si>
  <si>
    <t>Психбольница (Валдай)</t>
  </si>
  <si>
    <t>Солид</t>
  </si>
  <si>
    <t>ИП Яковлева Вероника Олеговна</t>
  </si>
  <si>
    <t>Садко-2</t>
  </si>
  <si>
    <t>Старорусприбор</t>
  </si>
  <si>
    <t>Перспектива</t>
  </si>
  <si>
    <t>Хямяляйнен Михаил Александрович</t>
  </si>
  <si>
    <t>ИП Сапронов Сергей Юрьевич</t>
  </si>
  <si>
    <t>Корона</t>
  </si>
  <si>
    <t>СМУ-57</t>
  </si>
  <si>
    <t>Деметра</t>
  </si>
  <si>
    <t>ТК Петровский</t>
  </si>
  <si>
    <t>Лакто-Новгород</t>
  </si>
  <si>
    <t>Мега-Плюс</t>
  </si>
  <si>
    <t>Трансвит</t>
  </si>
  <si>
    <t>ИП Тетенов Андрей Александрович</t>
  </si>
  <si>
    <t>Мягков Сергей Васильевич</t>
  </si>
  <si>
    <t>Таможня</t>
  </si>
  <si>
    <t>ИП Бойцов Дмитрий Алексеевич</t>
  </si>
  <si>
    <t>ФГБУ "Северо-Западное УГМС"</t>
  </si>
  <si>
    <t>ИП Базарова Вера Борисовна</t>
  </si>
  <si>
    <t>Курорт Старая Русса</t>
  </si>
  <si>
    <t>Стоматологическая поликлиника №1</t>
  </si>
  <si>
    <t>ИП Костюхин  Александр Алексеевич</t>
  </si>
  <si>
    <t>КВ диспансер</t>
  </si>
  <si>
    <t>Осипов Юрий Сергеевич</t>
  </si>
  <si>
    <t>Новтрак</t>
  </si>
  <si>
    <t>Местная религиозная организация Община св. Николая Евангелическо-Лютеранской Церкви</t>
  </si>
  <si>
    <t>ИП Голубов Валерий Валерьевич</t>
  </si>
  <si>
    <t>ФКУ ИК 4</t>
  </si>
  <si>
    <t>Нормин</t>
  </si>
  <si>
    <t>ПМК-1 (Новгород)</t>
  </si>
  <si>
    <t>ВТС</t>
  </si>
  <si>
    <t>ПОГАТ-1</t>
  </si>
  <si>
    <t>Трак Северо-Запад</t>
  </si>
  <si>
    <t>ЖЭК</t>
  </si>
  <si>
    <t>Налоговая инспекция ФНС №6</t>
  </si>
  <si>
    <t>ТГК -2</t>
  </si>
  <si>
    <t>ИП Алексеева Ольга Анатольевна</t>
  </si>
  <si>
    <t>Симург</t>
  </si>
  <si>
    <t>Вельгийская бумажная фабрика</t>
  </si>
  <si>
    <t>КапРемСтрой</t>
  </si>
  <si>
    <t>Спецпожзащита</t>
  </si>
  <si>
    <t>Огнеупорснабсервис</t>
  </si>
  <si>
    <t>Русский лес</t>
  </si>
  <si>
    <t>Промтранс</t>
  </si>
  <si>
    <t>ДСК Валдай</t>
  </si>
  <si>
    <t>ИП Серебряков Евгений Александрович</t>
  </si>
  <si>
    <t>ИП Казакевич Игорь Эммануилович</t>
  </si>
  <si>
    <t>Тепловая Компания НовгородскаяВалдайский район теплоснабжения</t>
  </si>
  <si>
    <t>Саитова Вера Дмитриевна</t>
  </si>
  <si>
    <t>Валдайский хлеб</t>
  </si>
  <si>
    <t>ПОУ Боровичская ОТШ ДОСААФ России</t>
  </si>
  <si>
    <t>Новоцмет</t>
  </si>
  <si>
    <t>ИП Остроумов Владислав Николаевич</t>
  </si>
  <si>
    <t>Санаторий "Загорье"</t>
  </si>
  <si>
    <t>Реабилитационный центр</t>
  </si>
  <si>
    <t>ФКУ ЛИУ-3</t>
  </si>
  <si>
    <t>ИП Кучинский Федор Иванович</t>
  </si>
  <si>
    <t>ИП Кафаров Элшад Ягуб оглы</t>
  </si>
  <si>
    <t>Боровичигазстрой</t>
  </si>
  <si>
    <t>Филинчук Юрий Антонович</t>
  </si>
  <si>
    <t>Гейслер Сергей Эдуардович</t>
  </si>
  <si>
    <t>Трест зеленого хозяйства</t>
  </si>
  <si>
    <t>МСТА -ЛАДА</t>
  </si>
  <si>
    <t>Иванов Дмитрий Сергеевич</t>
  </si>
  <si>
    <t>Гидроспецстрой</t>
  </si>
  <si>
    <t>Кабинет</t>
  </si>
  <si>
    <t>Алексанян Татевик Гарниковна</t>
  </si>
  <si>
    <t>Боровичский завод ЖБИ</t>
  </si>
  <si>
    <t>Облветлаборатория</t>
  </si>
  <si>
    <t>Чудовская ЦРБ</t>
  </si>
  <si>
    <t>Валдайское АТП</t>
  </si>
  <si>
    <t>Старорусские пекарни и кондитерские</t>
  </si>
  <si>
    <t>Электроника</t>
  </si>
  <si>
    <t>Знамя</t>
  </si>
  <si>
    <t>Красный Октябрь</t>
  </si>
  <si>
    <t>Ткачи</t>
  </si>
  <si>
    <t>Городские бани</t>
  </si>
  <si>
    <t>Мясной двор (Великоновгородский)</t>
  </si>
  <si>
    <t>Хлебня (ООО)</t>
  </si>
  <si>
    <t>Новгородская Епархия</t>
  </si>
  <si>
    <t>ИП Шерназаров Бегимназар Рузиевич</t>
  </si>
  <si>
    <t>НЗСВ</t>
  </si>
  <si>
    <t>ТСЖ "Вымпел"</t>
  </si>
  <si>
    <t>Жилтрест</t>
  </si>
  <si>
    <t>Главкооп</t>
  </si>
  <si>
    <t>ИП Андреев Алексей Владимирович</t>
  </si>
  <si>
    <t>Местная религиозная организация Казанская церковь</t>
  </si>
  <si>
    <t>ИП Шеин Сергей Викторович</t>
  </si>
  <si>
    <t>ОВО ВНГ России по НО
 ОВО по Чудовскому району - филиал ФГКУ "ОВО войск национальной гвардии РФ по Новгородской области"</t>
  </si>
  <si>
    <t>ИП Вагабов Салаудин Алисуманович</t>
  </si>
  <si>
    <t>Металлургический завод</t>
  </si>
  <si>
    <t>Колбая Георгий Тенгизович</t>
  </si>
  <si>
    <t>Энергомаш</t>
  </si>
  <si>
    <t>Тепловая Компания Новгородская Район теплоснабжения г. Великий Новгород</t>
  </si>
  <si>
    <t>Ритм-2000 (ООО)</t>
  </si>
  <si>
    <t>Приход Церковь Святой Троицы</t>
  </si>
  <si>
    <t>Еврохимсервис</t>
  </si>
  <si>
    <t>Автобусный парк</t>
  </si>
  <si>
    <t>ИП Александрова Светлана Истиславна 
Кафе-ресторан "Белые ночи"</t>
  </si>
  <si>
    <t>Боровичи-мебель</t>
  </si>
  <si>
    <t>АЛКОМ медика (ООО)</t>
  </si>
  <si>
    <t>Тепловая Компания НовгородскаяОкуловский район теплоснабжения</t>
  </si>
  <si>
    <t>Мельников Олег Юрьевич</t>
  </si>
  <si>
    <t>Фаворит</t>
  </si>
  <si>
    <t>Торговый дом Новгород</t>
  </si>
  <si>
    <t>Новгородское ПО</t>
  </si>
  <si>
    <t>Новоселицкий хлеб</t>
  </si>
  <si>
    <t>Фабрика</t>
  </si>
  <si>
    <t>Спектр</t>
  </si>
  <si>
    <t>ТД Екатерининский</t>
  </si>
  <si>
    <t>Новгородские пассажирские автостанции (ООО)</t>
  </si>
  <si>
    <t>КСМ</t>
  </si>
  <si>
    <t>Центр музыкальных древностей В.И. Поветкина</t>
  </si>
  <si>
    <t>Предприятие коммунального хозяйства (Валдай)</t>
  </si>
  <si>
    <t>ДЕЛОВОЙ ПАРТНЁР</t>
  </si>
  <si>
    <t>Первая Медицинская Комиссия</t>
  </si>
  <si>
    <t>Старорусский пищекомбинат</t>
  </si>
  <si>
    <t>Грейп</t>
  </si>
  <si>
    <t>Россельхозбанк</t>
  </si>
  <si>
    <t>Электросервис</t>
  </si>
  <si>
    <t>ДК РУС</t>
  </si>
  <si>
    <t>Станция переливания крови</t>
  </si>
  <si>
    <t>Актив</t>
  </si>
  <si>
    <t>ИП - Инвест</t>
  </si>
  <si>
    <t>Останина Ольга Владимировна</t>
  </si>
  <si>
    <t>Ракчеев Сергей Анатольевич</t>
  </si>
  <si>
    <t>ОВО ВНГ России по НО</t>
  </si>
  <si>
    <t>Ветстанция (Боровичи)</t>
  </si>
  <si>
    <t>ГОБУ "ЭТС Правительства Новгородской области"</t>
  </si>
  <si>
    <t>Компаньон-Н</t>
  </si>
  <si>
    <t>Местная религиозная организация Церковь Св.кн. А.Невского</t>
  </si>
  <si>
    <t>Тепловая Компания Новгородская Крестецкий район теплоснабжения</t>
  </si>
  <si>
    <t>Мишина Римма Антониновна</t>
  </si>
  <si>
    <t>ИП Жуков Александр Борисович</t>
  </si>
  <si>
    <t>Секреты долголетия</t>
  </si>
  <si>
    <t>Старорусская ЦРБ</t>
  </si>
  <si>
    <t>Кран</t>
  </si>
  <si>
    <t>Кухаренко Наталья Михайловна</t>
  </si>
  <si>
    <t>Строитель плюс (Боровичи)</t>
  </si>
  <si>
    <t>Тепловая Компания Новгородская Район теплоснабжения г. Боровичи</t>
  </si>
  <si>
    <t>Эс.Си. Джонсон</t>
  </si>
  <si>
    <t>Мон'дэлис Русь</t>
  </si>
  <si>
    <t>ИП Сологубова Валентина Алексеевна</t>
  </si>
  <si>
    <t>Старорусская поморская община</t>
  </si>
  <si>
    <t>ОВО ВНГ России по НО 
ОВО по Боровичскому району- филиал ФГКУ "ОВО войск национальной гвардии РФ по Новгородской области"</t>
  </si>
  <si>
    <t>УМ-268</t>
  </si>
  <si>
    <t>Автоспецоборудование (ООО)</t>
  </si>
  <si>
    <t>Малышев Сергей Анатольевич</t>
  </si>
  <si>
    <t>Петсамо</t>
  </si>
  <si>
    <t>Лахти</t>
  </si>
  <si>
    <t>ИП Пашкова Светлана Викторовна</t>
  </si>
  <si>
    <t>Чудовский хлеб (ООО)</t>
  </si>
  <si>
    <t>Амкор Спешиелти Картонз (АМКОР ТОБАККО ПЭКЕДЖИНГ НОВГОРОД)</t>
  </si>
  <si>
    <t>Почта России 
УФПС (филиал)</t>
  </si>
  <si>
    <t>Олимп</t>
  </si>
  <si>
    <t>Местная религиозная организация Церковь Апостола Филиппа</t>
  </si>
  <si>
    <t>ИП Саутов С.А.</t>
  </si>
  <si>
    <t>Васильева Ирина Юрьевна</t>
  </si>
  <si>
    <t>Раймова Наталья Николаевна</t>
  </si>
  <si>
    <t>Айсберг</t>
  </si>
  <si>
    <t>Благовест</t>
  </si>
  <si>
    <t>Галустян Виталий Гургенович</t>
  </si>
  <si>
    <t>ФСБ</t>
  </si>
  <si>
    <t>Тепловая Компания Новгородская Старорусский район теплоснабжения</t>
  </si>
  <si>
    <t>Новгород-Лада</t>
  </si>
  <si>
    <t>Новгородская Производственная Компания</t>
  </si>
  <si>
    <t>СтальТехПром</t>
  </si>
  <si>
    <t>Местная религиозная организация Церковь с.Бронница</t>
  </si>
  <si>
    <t>Воскресенский Кафедральный Собор</t>
  </si>
  <si>
    <t>ИП Русакова Надежда Александровна</t>
  </si>
  <si>
    <t>Элегия</t>
  </si>
  <si>
    <t>КЛЭЗ-Астар</t>
  </si>
  <si>
    <t>Декор-Строй</t>
  </si>
  <si>
    <t>Постоялый двор</t>
  </si>
  <si>
    <t>ИП Поляков Олег Витальевич</t>
  </si>
  <si>
    <t>Юдина Анастасия Александровна</t>
  </si>
  <si>
    <t>Квант</t>
  </si>
  <si>
    <t>Келаст (бывший ООО "Компенз-Эластик")</t>
  </si>
  <si>
    <t>Боровичский опытный машиностроительный завод</t>
  </si>
  <si>
    <t>Алкон</t>
  </si>
  <si>
    <t>ИП Смирнов Александр Иванович</t>
  </si>
  <si>
    <t>ИП Бекин Андрей Анатольевич</t>
  </si>
  <si>
    <t>Мостопоезд №816</t>
  </si>
  <si>
    <t>Масштаб</t>
  </si>
  <si>
    <t>Стоик (ООО)</t>
  </si>
  <si>
    <t>Гидроспецфундаментстрой НВ</t>
  </si>
  <si>
    <t>Славянбанк</t>
  </si>
  <si>
    <t>МОМВД России "Боровичский"</t>
  </si>
  <si>
    <t>Тепловая Компания НовгородскаяМаловишерский район теплоснабжения</t>
  </si>
  <si>
    <t>МУП "ЖКХ ММР"</t>
  </si>
  <si>
    <t>Арина</t>
  </si>
  <si>
    <t>Великоновгородский комбикормовый завод</t>
  </si>
  <si>
    <t>МРСК Северо-Запад</t>
  </si>
  <si>
    <t>Фламинго</t>
  </si>
  <si>
    <t>БВН+</t>
  </si>
  <si>
    <t>Валдайский механический завод</t>
  </si>
  <si>
    <t>Транзит</t>
  </si>
  <si>
    <t>Стоматол. п-ка (Боровичи) (АНО)</t>
  </si>
  <si>
    <t>Россельхознадзор</t>
  </si>
  <si>
    <t>Юрьев монастырь</t>
  </si>
  <si>
    <t>Нефтезаводмонтаж</t>
  </si>
  <si>
    <t>ИП Славный Владимир Олегович</t>
  </si>
  <si>
    <t>Монолит</t>
  </si>
  <si>
    <t>Новгородзооветснаб</t>
  </si>
  <si>
    <t>БЭТ</t>
  </si>
  <si>
    <t>Ветстанция Старорусская</t>
  </si>
  <si>
    <t>Новгородхимстрой</t>
  </si>
  <si>
    <t>Протопопов Максим Сергеевич</t>
  </si>
  <si>
    <t>ИП Петрова Ирина Анатольевна</t>
  </si>
  <si>
    <t>Тепловая Компания НовгородскаяПарфинский район теплоснабжения</t>
  </si>
  <si>
    <t>Тепловая Компания НовгородскаяЧудовский район теплоснабжения</t>
  </si>
  <si>
    <t>Тепловая Компания Новгородская Новгородский район теплоснабжения</t>
  </si>
  <si>
    <t>Красивые дома (бывш. "Концепт Фуд")</t>
  </si>
  <si>
    <t>РЖД Санкт-Петербургская дистанция гражданских сооружений - структурное подразделение Октябрьской дирекции по эксплуатации зданий и сооружений - структурно</t>
  </si>
  <si>
    <t>Павлова Оксана Юрьевна</t>
  </si>
  <si>
    <t>Лактис</t>
  </si>
  <si>
    <t>Риол</t>
  </si>
  <si>
    <t>ИП Исмайлова Людмила Алексеевна</t>
  </si>
  <si>
    <t>МИД</t>
  </si>
  <si>
    <t>Звезда-2</t>
  </si>
  <si>
    <t>Апшерон</t>
  </si>
  <si>
    <t>ИП Бабаев Ровшан Гайбалы оглы</t>
  </si>
  <si>
    <t>Зодиак</t>
  </si>
  <si>
    <t>Радева Наталья Владимировна</t>
  </si>
  <si>
    <t>Ефимова Надежда Николаевна</t>
  </si>
  <si>
    <t>Юнона</t>
  </si>
  <si>
    <t>БорХолод</t>
  </si>
  <si>
    <t>Гранит</t>
  </si>
  <si>
    <t>Градус</t>
  </si>
  <si>
    <t>Сказка</t>
  </si>
  <si>
    <t>ДОСААФ (Окуловка)</t>
  </si>
  <si>
    <t>Хелпер</t>
  </si>
  <si>
    <t>Новавтопром</t>
  </si>
  <si>
    <t>Стройдеталь Панковка</t>
  </si>
  <si>
    <t>ИП Васильев Александр Альбертович</t>
  </si>
  <si>
    <t>Осипова Анна Анатольевна</t>
  </si>
  <si>
    <t>Таксопарк</t>
  </si>
  <si>
    <t>Ягодка (д/с №3)</t>
  </si>
  <si>
    <t>ИП Бойко Владимир Борисович</t>
  </si>
  <si>
    <t>Дано</t>
  </si>
  <si>
    <t>Энергомаш-Сервис</t>
  </si>
  <si>
    <t>Видеокон</t>
  </si>
  <si>
    <t>ИП Максюткин Юрий Петрович</t>
  </si>
  <si>
    <t>Гидрологический институт</t>
  </si>
  <si>
    <t>Психдиспансер (Боровичи)</t>
  </si>
  <si>
    <t>КЕРАМЗИТ</t>
  </si>
  <si>
    <t>Энергия</t>
  </si>
  <si>
    <t>Козлов Михаил Васильевич</t>
  </si>
  <si>
    <t>Сокур</t>
  </si>
  <si>
    <t>ИП Зильбер Сергей Григорьевич</t>
  </si>
  <si>
    <t>Кульков Владимир Борисович</t>
  </si>
  <si>
    <t>ИП Смородин Иван Михайлович</t>
  </si>
  <si>
    <t>Опытный механический завод "Новгородский"</t>
  </si>
  <si>
    <t>Березкина Олеся Юрьевна</t>
  </si>
  <si>
    <t>ИП Зайцева Людмила Борисовна</t>
  </si>
  <si>
    <t>Амандус Каль-Сервис (ООО)</t>
  </si>
  <si>
    <t>ИП Мурсалов Согбат Асланович</t>
  </si>
  <si>
    <t>ИП Федорова Лариса Анатольевна</t>
  </si>
  <si>
    <t>НТС</t>
  </si>
  <si>
    <t>Черкунов Александр Николаевич</t>
  </si>
  <si>
    <t>ИП Петра Юрий Иванович</t>
  </si>
  <si>
    <t>Гафаров Вагиф Якуб оглы</t>
  </si>
  <si>
    <t>Электросетьсервис ЕНЭС</t>
  </si>
  <si>
    <t>Белозёрова Зинаида Леонидовна</t>
  </si>
  <si>
    <t>Погосян Кристине Рафиковна</t>
  </si>
  <si>
    <t>Сбербанк России</t>
  </si>
  <si>
    <t>Славконд</t>
  </si>
  <si>
    <t>Фокс</t>
  </si>
  <si>
    <t>Новгородфармация (АО)</t>
  </si>
  <si>
    <t>Мгрупп</t>
  </si>
  <si>
    <t>Первый элемент (ООО)</t>
  </si>
  <si>
    <t>ИП Казаков Алексей Юрьевич</t>
  </si>
  <si>
    <t>Фокс ПК</t>
  </si>
  <si>
    <t>Степанов Виктор Иванович</t>
  </si>
  <si>
    <t>ИП Кушелков Николай Николаевич</t>
  </si>
  <si>
    <t>Степанов Владимир Федорович</t>
  </si>
  <si>
    <t>Кузнецов Александр Михайлович</t>
  </si>
  <si>
    <t>ИП Семенов Николай Владимирович</t>
  </si>
  <si>
    <t>ДК Рушане</t>
  </si>
  <si>
    <t>Льносемстанция</t>
  </si>
  <si>
    <t>Дека</t>
  </si>
  <si>
    <t>Зенит</t>
  </si>
  <si>
    <t>ИП Семенова Жанна Икрамбаевна</t>
  </si>
  <si>
    <t>Величанский Николай Николаевич</t>
  </si>
  <si>
    <t>261 ремонтный завод</t>
  </si>
  <si>
    <t>Чикуров Игорь Юрьевич</t>
  </si>
  <si>
    <t>Александров Денис Владимирович</t>
  </si>
  <si>
    <t>Окуловское ПАТП</t>
  </si>
  <si>
    <t>Олевс (ООО)</t>
  </si>
  <si>
    <t>Аркада плюс</t>
  </si>
  <si>
    <t>Идеал</t>
  </si>
  <si>
    <t>Златовласка</t>
  </si>
  <si>
    <t>Теремок</t>
  </si>
  <si>
    <t>ТДА</t>
  </si>
  <si>
    <t>ИП Денисов Николай Савельевич</t>
  </si>
  <si>
    <t>Зильбер Ольга Викторовна</t>
  </si>
  <si>
    <t>Корнилов Дмитрий Николаевич</t>
  </si>
  <si>
    <t>Администрация Новосельского сельского поселения</t>
  </si>
  <si>
    <t>Ряхимов Шамиль Мяксутович</t>
  </si>
  <si>
    <t>Статус</t>
  </si>
  <si>
    <t>Новгородский областной суд</t>
  </si>
  <si>
    <t>Судебный департамент</t>
  </si>
  <si>
    <t>ОЗРИ</t>
  </si>
  <si>
    <t>Куриленок Александр Антонович</t>
  </si>
  <si>
    <t>Новостек (ООО)</t>
  </si>
  <si>
    <t>ИП Березин Роман Александрович</t>
  </si>
  <si>
    <t>Вода Виноградова (бывш. ООО "Ильмень-РОСС")</t>
  </si>
  <si>
    <t>ИП Силкин Игорь Викторович</t>
  </si>
  <si>
    <t>А2</t>
  </si>
  <si>
    <t>ФГБУ "Центральное жилищно-коммунальное управление" Министерства обороны РФ 
ЖЭ(К)О №14 (г. Псков) филиала ФГБУ "ЦЖКУ" Минобороны России (по ЗВО).</t>
  </si>
  <si>
    <t>ФГБУ "Центральное жилищно-коммунальное управление" Министерства обороны РФ
 ЖЭ(К)О №14 (г. Псков) филиала ФГБУ "ЦЖКУ" Минобороны России (по ЗВО).</t>
  </si>
  <si>
    <t>Местная религиозная организация Старообрядческая поморская община</t>
  </si>
  <si>
    <t>Останин Алексей Федорович</t>
  </si>
  <si>
    <t>ИП Якуничева Надежда Семеновна</t>
  </si>
  <si>
    <t>ИП Филин Виктор Дмитриевич</t>
  </si>
  <si>
    <t>Грейп-Маркет</t>
  </si>
  <si>
    <t>Шанс-Плюс</t>
  </si>
  <si>
    <t>Автоцентр</t>
  </si>
  <si>
    <t>ИП Петрунин Александр Петрович</t>
  </si>
  <si>
    <t>ИП Антонов Николай Николаевич</t>
  </si>
  <si>
    <t>ИП Супрунов Андрей Михайлович</t>
  </si>
  <si>
    <t>Евротех Плюс</t>
  </si>
  <si>
    <t>НовСвин</t>
  </si>
  <si>
    <t>Светлана - МВСЗ</t>
  </si>
  <si>
    <t>Дом отдыха "Валдай"</t>
  </si>
  <si>
    <t>Авторемонтный завод</t>
  </si>
  <si>
    <t>НПАТК</t>
  </si>
  <si>
    <t>Торгово-промышленная компания "ДАН"</t>
  </si>
  <si>
    <t>АВТО-М (ООО)</t>
  </si>
  <si>
    <t>СК ФОРМАТ</t>
  </si>
  <si>
    <t>Спецстройсервис</t>
  </si>
  <si>
    <t>Втормет</t>
  </si>
  <si>
    <t>Натанова Аделина Натановна</t>
  </si>
  <si>
    <t>БЕСТ ТИМБЕР</t>
  </si>
  <si>
    <t>ИП Мельникова Надежда Васильевна</t>
  </si>
  <si>
    <t>ИП Лавров Алексей Владимирович</t>
  </si>
  <si>
    <t>Лапшина Лариса Николаевна</t>
  </si>
  <si>
    <t>НОАУ "Боровичский лесхоз"</t>
  </si>
  <si>
    <t>Трубичино (ООО)</t>
  </si>
  <si>
    <t>ГОКУ "Новгородское лесничество"</t>
  </si>
  <si>
    <t>Агропромэнерго</t>
  </si>
  <si>
    <t>ОВО ВНГ России по НО
 Старорусский ОВО филиал ФГКУ "ОВО войск национальной гвардии РФ по Новгородской области"</t>
  </si>
  <si>
    <t>Астрея</t>
  </si>
  <si>
    <t>Орбита</t>
  </si>
  <si>
    <t>Архиерейское Подворье Свято-Духов  монастырь</t>
  </si>
  <si>
    <t>Лента</t>
  </si>
  <si>
    <t>ИП Цвентарный Эраст Владимирович</t>
  </si>
  <si>
    <t>ИП Ищенко Игорь Викторович</t>
  </si>
  <si>
    <t>Арцах</t>
  </si>
  <si>
    <t>Резерв ГОКУ</t>
  </si>
  <si>
    <t>Ива</t>
  </si>
  <si>
    <t>Коммерсант</t>
  </si>
  <si>
    <t>Великая гора</t>
  </si>
  <si>
    <t>Местная религиозная организация Церковь "Слово Жизни"</t>
  </si>
  <si>
    <t>УРСА Евразия</t>
  </si>
  <si>
    <t>СУ-5 (Валдай)</t>
  </si>
  <si>
    <t>ПИРОС</t>
  </si>
  <si>
    <t>Питеробувьторг</t>
  </si>
  <si>
    <t>ИП Цыбинова Ольга Игоревна</t>
  </si>
  <si>
    <t>ИП Ратникова Ирина Леонидовна</t>
  </si>
  <si>
    <t>ИП Шведкин Александр Геннадьевич</t>
  </si>
  <si>
    <t>ФКУ Упрдор "Россия"</t>
  </si>
  <si>
    <t>ФОРТУНА-ОЙЛ</t>
  </si>
  <si>
    <t>ПЖТ</t>
  </si>
  <si>
    <t>Океан</t>
  </si>
  <si>
    <t>ИП Васильева Марина Викторовна</t>
  </si>
  <si>
    <t>Общество охотников и рыболовов</t>
  </si>
  <si>
    <t>Стеклопластик</t>
  </si>
  <si>
    <t>Волкова Нина Петровна</t>
  </si>
  <si>
    <t>Данилова Марина Сергеевна</t>
  </si>
  <si>
    <t>ИП Киселева Евгения Михайловна</t>
  </si>
  <si>
    <t>Староверов Николай Николаевич</t>
  </si>
  <si>
    <t>Власова Людмила Афанасьевна</t>
  </si>
  <si>
    <t>Шанс</t>
  </si>
  <si>
    <t>Грейп-Маркет-Регион</t>
  </si>
  <si>
    <t>ИП Радченко Андрей Николаевич</t>
  </si>
  <si>
    <t>КИП</t>
  </si>
  <si>
    <t>Владимир</t>
  </si>
  <si>
    <t>Новохим</t>
  </si>
  <si>
    <t>БИЗ (ООО)</t>
  </si>
  <si>
    <t>Рута</t>
  </si>
  <si>
    <t>Сосунов Алексей Александрович</t>
  </si>
  <si>
    <t>Триал</t>
  </si>
  <si>
    <t>ИП Экстер Наталья Александровна</t>
  </si>
  <si>
    <t>Фабус (ООО)</t>
  </si>
  <si>
    <t>Эффективные инвестиции - УК</t>
  </si>
  <si>
    <t>Чудовский водоканал</t>
  </si>
  <si>
    <t>Органик Фармасьютикалз</t>
  </si>
  <si>
    <t>Новпромбаза</t>
  </si>
  <si>
    <t>Миронов Валерий Юрьевич</t>
  </si>
  <si>
    <t>ИП Калин Эдуард Владимирович</t>
  </si>
  <si>
    <t>ИП Щеников Владислав Юрьевич</t>
  </si>
  <si>
    <t>Паркинг</t>
  </si>
  <si>
    <t>ИП Чубенко Николай Владимирович</t>
  </si>
  <si>
    <t>ИП Груничев Алексей Валерьевич</t>
  </si>
  <si>
    <t>Валдайская ЦРБ</t>
  </si>
  <si>
    <t>Новгородснаб</t>
  </si>
  <si>
    <t>МЕТАЛЛОПЛАСТМАСС ООО</t>
  </si>
  <si>
    <t>Некрасова Наталья Николаевна</t>
  </si>
  <si>
    <t>ИП Мехти-Заде Исмаил Юнис оглы</t>
  </si>
  <si>
    <t>Парфинский фанерный комбинат (Базис-Парфино)</t>
  </si>
  <si>
    <t>Мстинское молоко</t>
  </si>
  <si>
    <t>Бирюков</t>
  </si>
  <si>
    <t>Тандер Новгородский филиал</t>
  </si>
  <si>
    <t>Семенцов Александр Викторович</t>
  </si>
  <si>
    <t>Ворноков Алексей Владимирович</t>
  </si>
  <si>
    <t>Боровичский ТПК</t>
  </si>
  <si>
    <t>Шестаков Анатолий Анатольевич</t>
  </si>
  <si>
    <t>СТД-Инвест</t>
  </si>
  <si>
    <t>ИП Шульман Татьяна Семеновна</t>
  </si>
  <si>
    <t>3 отряд ФПС по Новгородской области</t>
  </si>
  <si>
    <t>2 отряд ФПС по Новгородской области</t>
  </si>
  <si>
    <t>1 отряд ФПС по Новгородской области</t>
  </si>
  <si>
    <t>Лаура</t>
  </si>
  <si>
    <t>Тихонова Людмила Федоровна</t>
  </si>
  <si>
    <t>Кузнецова Татьяна Валентиновна</t>
  </si>
  <si>
    <t>Старорусский Мясной Двор</t>
  </si>
  <si>
    <t>Упорова Людмила Витальевна</t>
  </si>
  <si>
    <t>Корецкая Светлана Викторовна</t>
  </si>
  <si>
    <t>ИП Васильева Ольга Николаевна</t>
  </si>
  <si>
    <t>ИП Овчаренко Аркадий Александрович</t>
  </si>
  <si>
    <t>ИП Ломаев Алексей Валентинович</t>
  </si>
  <si>
    <t>Новгородоблэлектро</t>
  </si>
  <si>
    <t>Николаева Светлана Владимировна</t>
  </si>
  <si>
    <t>ИП Баранова Ирина Робертовна</t>
  </si>
  <si>
    <t>ИП Прокофьева Ольга Олеговна</t>
  </si>
  <si>
    <t>ИП Прокофьев Сергей Владимирович</t>
  </si>
  <si>
    <t>Руссахлеб плюс</t>
  </si>
  <si>
    <t>ДЕЗДЕЛО</t>
  </si>
  <si>
    <t>МБУК "Крестецкая межпоселенческая культурно-досуговая система"</t>
  </si>
  <si>
    <t>Белгранкорм-Великий Новгород</t>
  </si>
  <si>
    <t>ИП Карташов Михаил Витальевич</t>
  </si>
  <si>
    <t>Новая Аляска Волхов</t>
  </si>
  <si>
    <t>ИП Царева Ирина Владимировна</t>
  </si>
  <si>
    <t>Крюк Татьяна Алексеевна</t>
  </si>
  <si>
    <t>Вторресурсы (ООО)</t>
  </si>
  <si>
    <t>Онкологический диспансер</t>
  </si>
  <si>
    <t>ИП Люлин Владислав Анатольевич</t>
  </si>
  <si>
    <t>АЛЕН+</t>
  </si>
  <si>
    <t>Пухаев Гурам Иванович</t>
  </si>
  <si>
    <t>ИП Подвиженко Игорь Васильевич</t>
  </si>
  <si>
    <t>ИП Карпушенко Андрей Петрович</t>
  </si>
  <si>
    <t>ДОСААФ Чудово</t>
  </si>
  <si>
    <t>СКТБ РТ</t>
  </si>
  <si>
    <t>МКУ "Управление ГОЧС Боровичского муниципального района"</t>
  </si>
  <si>
    <t>ФОРМУЛА Н</t>
  </si>
  <si>
    <t>Славянская компания</t>
  </si>
  <si>
    <t>Боровичский фанерный завод (ООО)</t>
  </si>
  <si>
    <t>Шанин Андрей Николаевич</t>
  </si>
  <si>
    <t>Хумар</t>
  </si>
  <si>
    <t>Строй-Бетон</t>
  </si>
  <si>
    <t>ИП Железнякова Любовь Михайловна</t>
  </si>
  <si>
    <t>ИП Гремилов Виктор Сергеевич</t>
  </si>
  <si>
    <t>ИП Мощенкова Вера Михайловна</t>
  </si>
  <si>
    <t>Агаев Агакиши Тапдыг Оглы</t>
  </si>
  <si>
    <t>ИП Павлов Алексей Иванович</t>
  </si>
  <si>
    <t>Садовников Константин Валерьевич</t>
  </si>
  <si>
    <t>ИП Горяинова Любовь Васильевна</t>
  </si>
  <si>
    <t>ИП Иванов Вадим Михайлович</t>
  </si>
  <si>
    <t>ИП Данилова Светлана Васильевна</t>
  </si>
  <si>
    <t>Петрив Зиновий Николаевич</t>
  </si>
  <si>
    <t>Калугин Иван Петрович</t>
  </si>
  <si>
    <t>Смирнова Мария Анатольевна</t>
  </si>
  <si>
    <t>НЭС-ТФ</t>
  </si>
  <si>
    <t>Новинвент-Вест</t>
  </si>
  <si>
    <t>Подпальный Игорь Станиславович</t>
  </si>
  <si>
    <t>ИП Алюшин Владимир Валерьевич</t>
  </si>
  <si>
    <t>ИП Малюхов Игорь Владимирович</t>
  </si>
  <si>
    <t>Авангард г. Малая Вишера</t>
  </si>
  <si>
    <t>Калинин Евгений Николаевич</t>
  </si>
  <si>
    <t>ИП Семенов Владимир Эдуардович</t>
  </si>
  <si>
    <t>ИП Симон Ольга Геннадьевна</t>
  </si>
  <si>
    <t>Розвин</t>
  </si>
  <si>
    <t>ИП Мурина Елена Викторовна</t>
  </si>
  <si>
    <t>ИП Мигаль Наталья Анатольевна</t>
  </si>
  <si>
    <t>Вондерленд</t>
  </si>
  <si>
    <t>ФГКУ "Специальное управление ФПС №50 МЧС России"</t>
  </si>
  <si>
    <t>ИП Коробейников Николай  Иванович</t>
  </si>
  <si>
    <t>Макар Михаил Иванович</t>
  </si>
  <si>
    <t>Спорт-индустрия</t>
  </si>
  <si>
    <t>Национальный парк "Валдайский"</t>
  </si>
  <si>
    <t>ИП Харитонов Александр Владимирович</t>
  </si>
  <si>
    <t>ГОЛДГЛАСС</t>
  </si>
  <si>
    <t>Прокуратура Новгородской области</t>
  </si>
  <si>
    <t>Тепловая Компания Новгородская Шимский район теплоснабжения</t>
  </si>
  <si>
    <t>Вектор</t>
  </si>
  <si>
    <t>ГОКУ "Управление защиты населения от чрезвычайных ситуаций и по обеспечению пожарной безопасности Новгородской области"</t>
  </si>
  <si>
    <t>ИП Иванова Оксана Николаевна</t>
  </si>
  <si>
    <t>ИП Захарова Ирина Николаевна</t>
  </si>
  <si>
    <t>ИП Куприянова Людмила Юрьевна</t>
  </si>
  <si>
    <t>ТрансЛед</t>
  </si>
  <si>
    <t>ИП Самойлов Вячеслав Вадимович</t>
  </si>
  <si>
    <t>ИП Ругинова Ирина Борисовна</t>
  </si>
  <si>
    <t>Боков Николай Алексеевич</t>
  </si>
  <si>
    <t>Темп</t>
  </si>
  <si>
    <t>Нельма</t>
  </si>
  <si>
    <t>ИП Саркисян Ашот Борисович</t>
  </si>
  <si>
    <t>Лидер (Боровичи)</t>
  </si>
  <si>
    <t>ИП Ярошко  Юрий Николаевич</t>
  </si>
  <si>
    <t>ИП Максименко Мария Васильевна</t>
  </si>
  <si>
    <t>Здоровый образ</t>
  </si>
  <si>
    <t>ИП Харитонова Татьяна Анатольевна</t>
  </si>
  <si>
    <t>Катерина</t>
  </si>
  <si>
    <t>Крестецкий хлебозавод</t>
  </si>
  <si>
    <t>Халексс</t>
  </si>
  <si>
    <t>РОСИНКАС 
Новгородское областное управление инкассации-филиал Российского объединения инкассации (РОСИНКАС)</t>
  </si>
  <si>
    <t>ИП Османова Ольга Борисовна</t>
  </si>
  <si>
    <t>ИП Славный Олег Владимирович</t>
  </si>
  <si>
    <t>ПИК (ООО)</t>
  </si>
  <si>
    <t>КАТАРСИС</t>
  </si>
  <si>
    <t>Местная религиозная организация Приход во имя Благовещения Пресвятой Богородицы п.Шимск</t>
  </si>
  <si>
    <t>Ирвеле</t>
  </si>
  <si>
    <t>ИП Шульман Михаил Борисович</t>
  </si>
  <si>
    <t>Мста-Метиз</t>
  </si>
  <si>
    <t>ИП Сперова Любовь Сергеевна</t>
  </si>
  <si>
    <t>ИП Масаева Елена Анатольевна</t>
  </si>
  <si>
    <t>ИП Васильева Марина Сергеевна</t>
  </si>
  <si>
    <t>ИП Абдуллаев Руслан Саяфатович</t>
  </si>
  <si>
    <t>Комплект</t>
  </si>
  <si>
    <t>Тандер (Новгород)</t>
  </si>
  <si>
    <t>ИП Османова Диана Магомедовна</t>
  </si>
  <si>
    <t>Бурводстрой</t>
  </si>
  <si>
    <t>ИП Саковников Сергей Алексеевич</t>
  </si>
  <si>
    <t>Доррос</t>
  </si>
  <si>
    <t>ИП Иванов Владимир Никандрович</t>
  </si>
  <si>
    <t>Конт</t>
  </si>
  <si>
    <t>Маринец Галина Юрьевна</t>
  </si>
  <si>
    <t>Светоч</t>
  </si>
  <si>
    <t>ЭМПА</t>
  </si>
  <si>
    <t>Баугранд</t>
  </si>
  <si>
    <t>Чернов Юрий Николаевич</t>
  </si>
  <si>
    <t>Полилайн</t>
  </si>
  <si>
    <t>Кристалл</t>
  </si>
  <si>
    <t>Аркада</t>
  </si>
  <si>
    <t>Местная религиозная организация православный Приход во имя Тихвинской иконы Божией Матери с.Ёгла</t>
  </si>
  <si>
    <t>Триф</t>
  </si>
  <si>
    <t>Великанова Елена Юрьевна</t>
  </si>
  <si>
    <t>Религиозная организация Никольский монастырь д.Косино</t>
  </si>
  <si>
    <t>ИП Рыжов Анатолий Васильевич</t>
  </si>
  <si>
    <t>АЛЕН</t>
  </si>
  <si>
    <t>ИП Кузнецова Вера Михайловна</t>
  </si>
  <si>
    <t>Спецтехкомплект</t>
  </si>
  <si>
    <t>Иванова Нина Васильевна</t>
  </si>
  <si>
    <t>Посадский хлеб</t>
  </si>
  <si>
    <t>ИП Петров Николай Андреевич</t>
  </si>
  <si>
    <t>Гидротехпроект (ООО НПО)</t>
  </si>
  <si>
    <t>Местная религиозная организация  Приход во имя святого благоверного князя Александра Невского г.Окуловка</t>
  </si>
  <si>
    <t>ИП Филиппов Олег Викторович</t>
  </si>
  <si>
    <t>Подросток</t>
  </si>
  <si>
    <t>ИКС 5</t>
  </si>
  <si>
    <t>ЭЛСИ</t>
  </si>
  <si>
    <t>Сауерессиг</t>
  </si>
  <si>
    <t>ЭЛЬБОР</t>
  </si>
  <si>
    <t>ИП Ибрагимов Евгений Гусейнович</t>
  </si>
  <si>
    <t>Рушанка</t>
  </si>
  <si>
    <t>Ведомственная охрана ЖДТ РФ</t>
  </si>
  <si>
    <t>ИП Староверова Ирина Владимировна</t>
  </si>
  <si>
    <t>ЭнергоИнвест</t>
  </si>
  <si>
    <t>Администрация Ермолинского сельского поселения</t>
  </si>
  <si>
    <t>Форэст</t>
  </si>
  <si>
    <t>ИП Ходоркина Нина Леонтиевна</t>
  </si>
  <si>
    <t>Местная религиозная организация  Успенская церковь Опеченский Посад</t>
  </si>
  <si>
    <t>Сергеева Елена Борисовна(бывш. Храбалова Е. Б.)</t>
  </si>
  <si>
    <t>Союз</t>
  </si>
  <si>
    <t>ИП Мацарская Ирина Арсеньевна</t>
  </si>
  <si>
    <t>Царев Дмитрий Владимирович</t>
  </si>
  <si>
    <t>Новгородская Телекоммуникационная Компания</t>
  </si>
  <si>
    <t>ИП Булин Андрей Владимирович</t>
  </si>
  <si>
    <t>Дубровский Андрей Владимирович</t>
  </si>
  <si>
    <t>Администрация Егольского сельского поселения</t>
  </si>
  <si>
    <t>Логистика - Сервис</t>
  </si>
  <si>
    <t>ИП Соболева Надежда Николаевна</t>
  </si>
  <si>
    <t>Ригла</t>
  </si>
  <si>
    <t>ИП Аладьин Дмитрий Сергеевич</t>
  </si>
  <si>
    <t>ИП Саркисян Гарик Григорьевич</t>
  </si>
  <si>
    <t>Зооветсервис</t>
  </si>
  <si>
    <t>Комплексные Альтернативные Технологии (КЭМОНД)</t>
  </si>
  <si>
    <t>Товмасян Мартин Левикович</t>
  </si>
  <si>
    <t>ИП Селезнев Николай Николаевич</t>
  </si>
  <si>
    <t>Габриелян Соня Григорьевна</t>
  </si>
  <si>
    <t>Товтин Любовь Юрьевна</t>
  </si>
  <si>
    <t>Боровичи Трак Сервис</t>
  </si>
  <si>
    <t>ФОК Старая Русса</t>
  </si>
  <si>
    <t>ИП Костюхин Алексей Александрович</t>
  </si>
  <si>
    <t>Мастер-лес</t>
  </si>
  <si>
    <t>Клишировка</t>
  </si>
  <si>
    <t>Моисеев Андрей Анатольевич</t>
  </si>
  <si>
    <t>Технокомплекс</t>
  </si>
  <si>
    <t>Новопласт</t>
  </si>
  <si>
    <t>Осипенко Святослав Константинович</t>
  </si>
  <si>
    <t>Алёшин Максим Генрихович</t>
  </si>
  <si>
    <t>ИП Репина Наталия Ивановна</t>
  </si>
  <si>
    <t>Акцент (Окуловка)</t>
  </si>
  <si>
    <t>Партнер  Авто</t>
  </si>
  <si>
    <t>Сервис - Плюс</t>
  </si>
  <si>
    <t>ИП Иванов Леонид Анатольевич</t>
  </si>
  <si>
    <t>Васильева Диана Борисовна</t>
  </si>
  <si>
    <t>ИП Веретенников Сергей Николаевич</t>
  </si>
  <si>
    <t>Зимовой Андрей Викторович</t>
  </si>
  <si>
    <t>100 Ампер</t>
  </si>
  <si>
    <t>МТК-Арис</t>
  </si>
  <si>
    <t>Адамко Ирина Валентиновна</t>
  </si>
  <si>
    <t>Апельбаум Семен Зейделевич</t>
  </si>
  <si>
    <t>Шапорда Пётр Адамович</t>
  </si>
  <si>
    <t>Абакумов Сергей Вячеславович</t>
  </si>
  <si>
    <t>ОМВД России по Крестецкому району</t>
  </si>
  <si>
    <t>Астория</t>
  </si>
  <si>
    <t>Барабанов Сергей Николаевич</t>
  </si>
  <si>
    <t>НовАК</t>
  </si>
  <si>
    <t>НМЗ Энергия</t>
  </si>
  <si>
    <t>Никифорова Татьяна Николаевна</t>
  </si>
  <si>
    <t>Махначева Наталья Викторовна</t>
  </si>
  <si>
    <t>Харин Станислав Сергеевич</t>
  </si>
  <si>
    <t>Дом инвалидов</t>
  </si>
  <si>
    <t>ГОКУ "ГАНО"</t>
  </si>
  <si>
    <t>Первый термометровый завод</t>
  </si>
  <si>
    <t>ИП Егорова Алевтина Валентиновна</t>
  </si>
  <si>
    <t>ПереСтройка</t>
  </si>
  <si>
    <t>ИП Плющев Олег Вадимович</t>
  </si>
  <si>
    <t>ИП Яковлев Эдуард Владимирович (п. Шимск)</t>
  </si>
  <si>
    <t>Карсар</t>
  </si>
  <si>
    <t>Хямяляйнен Лариса Николаевна</t>
  </si>
  <si>
    <t>Мингереш Сергей Федорович</t>
  </si>
  <si>
    <t>Гузаиров Рамазан Ханифович</t>
  </si>
  <si>
    <t>Пневморесурс</t>
  </si>
  <si>
    <t>ИП Скибарь Михаил Денисович</t>
  </si>
  <si>
    <t>Коннов Игорь Станиславович</t>
  </si>
  <si>
    <t>НордЭнерго</t>
  </si>
  <si>
    <t>Кузьмин Андрей Александрович</t>
  </si>
  <si>
    <t>Дмитриева Галина Васильевна</t>
  </si>
  <si>
    <t>Алимов Курманбек Ширымбекович</t>
  </si>
  <si>
    <t>Росрыболовство</t>
  </si>
  <si>
    <t>72</t>
  </si>
  <si>
    <t>ИНВЕСТРОЙ</t>
  </si>
  <si>
    <t>Ефимов Сергей Ефимович</t>
  </si>
  <si>
    <t>Алиев Чингиз Айдын-Оглы</t>
  </si>
  <si>
    <t>ЭлектроМастер</t>
  </si>
  <si>
    <t>Иванов Сергей Васильевич</t>
  </si>
  <si>
    <t>МЕД-ФУД 
Филиал ООО "МЕД-ФУД"</t>
  </si>
  <si>
    <t>Слобода</t>
  </si>
  <si>
    <t>МБУК Маловишерского муниципального района</t>
  </si>
  <si>
    <t>Доминион</t>
  </si>
  <si>
    <t>НовгородАвто</t>
  </si>
  <si>
    <t>Энергостандарт</t>
  </si>
  <si>
    <t>РСУ Новкоммунсервис</t>
  </si>
  <si>
    <t>ИП Замшев Александр Васильевич</t>
  </si>
  <si>
    <t>Камеко Ольга Юрьевна</t>
  </si>
  <si>
    <t>Пролетов Николай Романович</t>
  </si>
  <si>
    <t>НТЗ Волхов</t>
  </si>
  <si>
    <t>Шевчик Элла Югановна</t>
  </si>
  <si>
    <t>Новгородские теплицы</t>
  </si>
  <si>
    <t>Капитал-Н</t>
  </si>
  <si>
    <t>Герасимова Татьяна Петровна</t>
  </si>
  <si>
    <t>Кроника</t>
  </si>
  <si>
    <t>Сольцы-хлеб</t>
  </si>
  <si>
    <t>РосТоК</t>
  </si>
  <si>
    <t>Завод химмаш</t>
  </si>
  <si>
    <t>Деревянный стиль</t>
  </si>
  <si>
    <t>Чебыкин Олег Витальевич</t>
  </si>
  <si>
    <t>Дивисенко Евгений Алексеевич</t>
  </si>
  <si>
    <t>ИП Давыдов Александр Викторович</t>
  </si>
  <si>
    <t>АКЦЕНТ (Великий Новгород)</t>
  </si>
  <si>
    <t>Мамедов Олег Оскарович</t>
  </si>
  <si>
    <t>Кузьмин Алексей Владимирович</t>
  </si>
  <si>
    <t>Композит</t>
  </si>
  <si>
    <t>Ленина Ирина Евгеньевна</t>
  </si>
  <si>
    <t>Антонов Алексей Юрьевич</t>
  </si>
  <si>
    <t>МОСБАЛТ</t>
  </si>
  <si>
    <t>Административное управление городским хозяйством</t>
  </si>
  <si>
    <t>Эдельвейс М. Вишера</t>
  </si>
  <si>
    <t>Невский факел</t>
  </si>
  <si>
    <t>ИП Терентьев Сергей Васильевич</t>
  </si>
  <si>
    <t>Рахимов Юнус Каримжанович</t>
  </si>
  <si>
    <t>Конь Ираида Геннадьевна</t>
  </si>
  <si>
    <t>Долгушев Владимир Николаевич</t>
  </si>
  <si>
    <t>Власов Алексей Иванович</t>
  </si>
  <si>
    <t>Толоконников Иван Николаевич</t>
  </si>
  <si>
    <t>Евграфов Вадим Александрович</t>
  </si>
  <si>
    <t>МЕТЕР</t>
  </si>
  <si>
    <t>Мусаелян Карине Михайловна</t>
  </si>
  <si>
    <t>ИП Кузин Владимир Леонидович</t>
  </si>
  <si>
    <t>Рослесозащита</t>
  </si>
  <si>
    <t>Местная религиозная организация Христианская Евангельская Церковь п. Парфино</t>
  </si>
  <si>
    <t>Джаноян Артем Самвелович</t>
  </si>
  <si>
    <t>ДИКСИ Юг</t>
  </si>
  <si>
    <t>Смолкин Алексей Владиславович</t>
  </si>
  <si>
    <t>Пломбир</t>
  </si>
  <si>
    <t>Ваша Мебель</t>
  </si>
  <si>
    <t>Валдайавтотехсервис</t>
  </si>
  <si>
    <t>Михеев Алексей Николаевич</t>
  </si>
  <si>
    <t>Новтехлес</t>
  </si>
  <si>
    <t>Маслов Алексей Вячеславович</t>
  </si>
  <si>
    <t>Медниковский сельский Дом культуры</t>
  </si>
  <si>
    <t>ИП Шмелев Алексей Владимирович</t>
  </si>
  <si>
    <t>Сканцев Дмитрий Николаевич</t>
  </si>
  <si>
    <t>Волотхлеб</t>
  </si>
  <si>
    <t>Клуб единоборств Ронин</t>
  </si>
  <si>
    <t>Федоров Павел Алексеевич</t>
  </si>
  <si>
    <t>Яковлев Александр Александрович</t>
  </si>
  <si>
    <t>Акимова Марина Викторовна</t>
  </si>
  <si>
    <t>Прохорова Марина Геннадьевна</t>
  </si>
  <si>
    <t>Лашкова Оксана Сергеевна</t>
  </si>
  <si>
    <t>Новострой</t>
  </si>
  <si>
    <t>ДС Контролз</t>
  </si>
  <si>
    <t>ИП Черкашина Людмила Дмитриевна</t>
  </si>
  <si>
    <t>Компания ЕвроДом</t>
  </si>
  <si>
    <t>Новгородский порт</t>
  </si>
  <si>
    <t>Алексеева Людмила Николаевна</t>
  </si>
  <si>
    <t>Комплект плюс</t>
  </si>
  <si>
    <t>ПИТЕРСТРОЙТРЕСТ-АВТО</t>
  </si>
  <si>
    <t>Разлив</t>
  </si>
  <si>
    <t>МБУК "МСКО" Боровичского муниципального района</t>
  </si>
  <si>
    <t>ВОДОКАНАЛ (Боровичи)</t>
  </si>
  <si>
    <t>Ахматов Федор Сергеевич</t>
  </si>
  <si>
    <t>ИП Мхитарян Мхитар Николаевич</t>
  </si>
  <si>
    <t>Еврогаз</t>
  </si>
  <si>
    <t>Славный Владимир Олегович</t>
  </si>
  <si>
    <t>Светлячок</t>
  </si>
  <si>
    <t>Журавлев Владимир Васильевич</t>
  </si>
  <si>
    <t>ДЭП п.Шимск</t>
  </si>
  <si>
    <t>ТехЗащита</t>
  </si>
  <si>
    <t>НовСтройПром</t>
  </si>
  <si>
    <t>Мякошина Евгения Яковлевна</t>
  </si>
  <si>
    <t>Гуляев Сергей Викторович</t>
  </si>
  <si>
    <t>Трафик</t>
  </si>
  <si>
    <t>Айсберг (Каток, Хутынь)</t>
  </si>
  <si>
    <t>Лисовский Алексей Витальевич</t>
  </si>
  <si>
    <t>Федоров Сергей Юрьевич</t>
  </si>
  <si>
    <t>Мкртчян Гамлет Жораевич</t>
  </si>
  <si>
    <t>Окуловский завод мебельной фурнитуры</t>
  </si>
  <si>
    <t>Иванов Александр Петрович</t>
  </si>
  <si>
    <t>Физкультурно-спортивный центр</t>
  </si>
  <si>
    <t>Мелконян Ара Дереникович</t>
  </si>
  <si>
    <t>ГБ МСЭ по Новгородской области</t>
  </si>
  <si>
    <t>Банно-прачечное хозяйство</t>
  </si>
  <si>
    <t>Кузьмина Ирина Викторовна</t>
  </si>
  <si>
    <t>Вянскунас Аркадий Ионесу</t>
  </si>
  <si>
    <t>МЕД-ФУД
Филиал ООО "МЕД-ФУД"</t>
  </si>
  <si>
    <t>Васкевич Яна Викторовна</t>
  </si>
  <si>
    <t>АгроПромКомплект</t>
  </si>
  <si>
    <t>Бушева Любовь Николаевна</t>
  </si>
  <si>
    <t>СКС</t>
  </si>
  <si>
    <t>Ларюшкин Юрий Алексеевич</t>
  </si>
  <si>
    <t>Местная религиозная организация православного Прихода во имя преподобных Антония и Феодосия Киево-Печерских с. Передки</t>
  </si>
  <si>
    <t>Поляков Василий Павлович</t>
  </si>
  <si>
    <t>Сергеев Сергей Михайлович</t>
  </si>
  <si>
    <t>Карев Сергей Владимирович</t>
  </si>
  <si>
    <t>Наджафова Татьяна Николаевна</t>
  </si>
  <si>
    <t>Вираж</t>
  </si>
  <si>
    <t>Местная религиозная организация православного Прихода во имя Святой Троицы Новгородской области</t>
  </si>
  <si>
    <t>Антюфеева Любовь Семеновна</t>
  </si>
  <si>
    <t>Орлов Роберт Юрьевич</t>
  </si>
  <si>
    <t>МТС Филиал ПАО "МТС" в Новгородской области</t>
  </si>
  <si>
    <t>Элитные Подарки</t>
  </si>
  <si>
    <t>Автолига</t>
  </si>
  <si>
    <t>Кадетов Алексей Васильевич</t>
  </si>
  <si>
    <t>Ростелеком Филиал в Новгородской и Псковской Областях</t>
  </si>
  <si>
    <t>Печной Центр</t>
  </si>
  <si>
    <t>Андреев Стэлик Анатольевич</t>
  </si>
  <si>
    <t>Почта России</t>
  </si>
  <si>
    <t>Бойцова Ульяна Дмитриевна</t>
  </si>
  <si>
    <t>Новичкова Надежда Владимировна</t>
  </si>
  <si>
    <t>Бондаренко Денис Николаевич</t>
  </si>
  <si>
    <t>ИП Мосякин Анатолий Вячеславович</t>
  </si>
  <si>
    <t>Егерман Валерий Николаевич</t>
  </si>
  <si>
    <t>ВАЛДАЙ</t>
  </si>
  <si>
    <t>Храброва Елена Сергеевна</t>
  </si>
  <si>
    <t>Коченов Андрей Михайлович</t>
  </si>
  <si>
    <t>Бойцов Дмитрий Михайлович</t>
  </si>
  <si>
    <t>Лебедева Наталья Николаевна</t>
  </si>
  <si>
    <t>Лобанова Елена Алексеевна</t>
  </si>
  <si>
    <t>Смирнова Инесса Викторовна</t>
  </si>
  <si>
    <t>Медведев Ростислав Юрьевич</t>
  </si>
  <si>
    <t>ФКУ "ЦХиСО УМВД России по Новгородской области"</t>
  </si>
  <si>
    <t>Панова Татьяна Викторовна</t>
  </si>
  <si>
    <t>Смирнов Сергей Владимирович</t>
  </si>
  <si>
    <t>Васильев Владимир Сергеевич</t>
  </si>
  <si>
    <t>Рыбцех "Новгородский"</t>
  </si>
  <si>
    <t>Константинов Александр Михайлович</t>
  </si>
  <si>
    <t>Бусыгина Татьяна Петровна</t>
  </si>
  <si>
    <t>ИП Зайцев Эдуард Вячеславович</t>
  </si>
  <si>
    <t>Емельянов Николай Павлович</t>
  </si>
  <si>
    <t>ИП Мамедов Амирхан Шабан оглы</t>
  </si>
  <si>
    <t>Александров Павел Алексеевич</t>
  </si>
  <si>
    <t>ТехноСтрой</t>
  </si>
  <si>
    <t>АТП № 8</t>
  </si>
  <si>
    <t>Архилон</t>
  </si>
  <si>
    <t>УСТР-98</t>
  </si>
  <si>
    <t>Флора</t>
  </si>
  <si>
    <t>Артик</t>
  </si>
  <si>
    <t>ЭКОСЕРВИС</t>
  </si>
  <si>
    <t>Полякова Екатерина Валерьевна</t>
  </si>
  <si>
    <t>Ладушки</t>
  </si>
  <si>
    <t>Север</t>
  </si>
  <si>
    <t>УК "БЕЛЫЙ ГОРОД" (Жилтрест-Н)</t>
  </si>
  <si>
    <t>Контроллинг</t>
  </si>
  <si>
    <t>СОФИЯ</t>
  </si>
  <si>
    <t>Транснефть</t>
  </si>
  <si>
    <t>Автоцентр "ЛЮКС"</t>
  </si>
  <si>
    <t>Чекалина Наталья Александровна</t>
  </si>
  <si>
    <t>Инжстрой-Валдай</t>
  </si>
  <si>
    <t>Козлов Александр Владимирович</t>
  </si>
  <si>
    <t>Свобода</t>
  </si>
  <si>
    <t>Григорьев Юрий Владимирович</t>
  </si>
  <si>
    <t>Цвирко Геннадий</t>
  </si>
  <si>
    <t>Митрофанов Дмитрий Владимирович</t>
  </si>
  <si>
    <t>ВОСХОД</t>
  </si>
  <si>
    <t>Яковлев Валерий Васильевич</t>
  </si>
  <si>
    <t>Комыспаев Александр Беркутович</t>
  </si>
  <si>
    <t>Афанасьев Илья Александрович</t>
  </si>
  <si>
    <t>Богданов Юрий Валерьевич</t>
  </si>
  <si>
    <t>Иванова Ольга Владимировна</t>
  </si>
  <si>
    <t>Мюллер Игорь Александрович</t>
  </si>
  <si>
    <t>Буравченко Станислав Валерьевич</t>
  </si>
  <si>
    <t>Фобос</t>
  </si>
  <si>
    <t>Милеющева Екатерина Сергеевна</t>
  </si>
  <si>
    <t>Поляков Сергей Иванович</t>
  </si>
  <si>
    <t>Перлов Андрей Александрович</t>
  </si>
  <si>
    <t>Полиформ (ООО)</t>
  </si>
  <si>
    <t>Местная религиозная органиация православный Приход во имя Успения Божией Матери</t>
  </si>
  <si>
    <t>СТАРОРУССКАЯ ВЕТЛАБОРАТОРИЯ</t>
  </si>
  <si>
    <t>Федорова Людмила Михайловна</t>
  </si>
  <si>
    <t>Петкевич Ирина Анатольевна</t>
  </si>
  <si>
    <t>Гринев Олег Владимирович</t>
  </si>
  <si>
    <t>ИП Михелькевич Лариса Алексеевна</t>
  </si>
  <si>
    <t>Барыгина Татьяна Викторовна</t>
  </si>
  <si>
    <t>Гараева Наталья Васильевна</t>
  </si>
  <si>
    <t>Ригель</t>
  </si>
  <si>
    <t>Новгороднефтепродукт</t>
  </si>
  <si>
    <t>Глездунов Владимир Леонидович</t>
  </si>
  <si>
    <t>Тепловая Компания Новгородская Любытинский район теплоснабжения</t>
  </si>
  <si>
    <t>ИП Ефремова Елена Александровна</t>
  </si>
  <si>
    <t>РСУ Спецработ</t>
  </si>
  <si>
    <t>Раджи Наталья Абасовна</t>
  </si>
  <si>
    <t>Родзин Виктор Павлович</t>
  </si>
  <si>
    <t>ДЕКОР</t>
  </si>
  <si>
    <t>Корсакова Татьяна Александровна</t>
  </si>
  <si>
    <t>Городское хозяйство</t>
  </si>
  <si>
    <t>Пролетова Наталья Николаевна</t>
  </si>
  <si>
    <t>Леонов Андрей Иванович</t>
  </si>
  <si>
    <t>ИП Осипов Михаил Романович</t>
  </si>
  <si>
    <t>Алексеева Марина Константиновна</t>
  </si>
  <si>
    <t>ИП Долгоновский Юрий Ениславович</t>
  </si>
  <si>
    <t>ИП Алексеев Алексей Сергеевич</t>
  </si>
  <si>
    <t>Пономарев Александр Владимирович</t>
  </si>
  <si>
    <t>Воробьева Виолетта Владимировна</t>
  </si>
  <si>
    <t>ИП Лубрик Татьяна Валентиновна</t>
  </si>
  <si>
    <t>Мышлявцева Татьяна Александровна</t>
  </si>
  <si>
    <t>Евроальянс</t>
  </si>
  <si>
    <t>Крапивин Евгений Владимирович</t>
  </si>
  <si>
    <t>Чистота 24</t>
  </si>
  <si>
    <t>Прокофьев Алексей Юрьевич</t>
  </si>
  <si>
    <t>Васильева Жанна Игоревна</t>
  </si>
  <si>
    <t>Кромшин Виталий Сергеевич</t>
  </si>
  <si>
    <t>Евдонов Геннадий Алексеевич</t>
  </si>
  <si>
    <t>Гулиев Аяз Идрис оглы</t>
  </si>
  <si>
    <t>Лесная торговля</t>
  </si>
  <si>
    <t>Васеева Анна Андреевна</t>
  </si>
  <si>
    <t>Эко-Ресурс</t>
  </si>
  <si>
    <t>Заряд</t>
  </si>
  <si>
    <t>Импульс</t>
  </si>
  <si>
    <t>ИП Шахназарян Карен Михайлович</t>
  </si>
  <si>
    <t>Портал</t>
  </si>
  <si>
    <t>Воронин Игорь Георгиевич</t>
  </si>
  <si>
    <t>Леонтьева Ирина Анатольевна</t>
  </si>
  <si>
    <t>Фирма ИНТЕРЕС</t>
  </si>
  <si>
    <t>Ритуальные услуги</t>
  </si>
  <si>
    <t>Завод Юпитер</t>
  </si>
  <si>
    <t>ТЭМП</t>
  </si>
  <si>
    <t>Орлова Татьяна Николаевна</t>
  </si>
  <si>
    <t>Кафаров Элчин Ягуб оглы</t>
  </si>
  <si>
    <t>Парфинюк Николай Павлович</t>
  </si>
  <si>
    <t>Ремесло53</t>
  </si>
  <si>
    <t>Башалейшвили Галина Васильевна</t>
  </si>
  <si>
    <t>Загаева Алла Павловна</t>
  </si>
  <si>
    <t>Тян Алексей Ильич</t>
  </si>
  <si>
    <t>Аюбов Лутфулло Болтаевич</t>
  </si>
  <si>
    <t>НОРДИНВЕСТ</t>
  </si>
  <si>
    <t>Зайцева Татьяна Борисовна</t>
  </si>
  <si>
    <t>Афанасьева Валентина Владимировна</t>
  </si>
  <si>
    <t>Рассвет</t>
  </si>
  <si>
    <t>ТЦ СОЮЗ</t>
  </si>
  <si>
    <t>Рулев Антон Валентинович</t>
  </si>
  <si>
    <t>ОКБ - Планета</t>
  </si>
  <si>
    <t>Ершова Лариса Михайловна</t>
  </si>
  <si>
    <t>ПромТехСнаб</t>
  </si>
  <si>
    <t>ТОРГ-СЕРВИС</t>
  </si>
  <si>
    <t>Борисенко Юрий Витальевич</t>
  </si>
  <si>
    <t>Балагуров Станислав Геннадьевич</t>
  </si>
  <si>
    <t>ИП Васильев Валерий Александрович</t>
  </si>
  <si>
    <t>Орловская Елена Александровна</t>
  </si>
  <si>
    <t>Герасимов Даниил Игоревич</t>
  </si>
  <si>
    <t>Арсенал</t>
  </si>
  <si>
    <t>ИП Микаелян Марине Альбертовна</t>
  </si>
  <si>
    <t>Кондратьев Алексей Владимирович</t>
  </si>
  <si>
    <t>Медфарм аналитик</t>
  </si>
  <si>
    <t>ИП Якимов Сергей Владимирович</t>
  </si>
  <si>
    <t>Мелиодорстрой</t>
  </si>
  <si>
    <t>ИП Селенин Александр Владимирович</t>
  </si>
  <si>
    <t>Богданова Екатерина Сергеевна</t>
  </si>
  <si>
    <t>Джунь Зинаида Альбертовна</t>
  </si>
  <si>
    <t>Региональный фонд</t>
  </si>
  <si>
    <t>Региональный центр энергосбережения</t>
  </si>
  <si>
    <t>Милава</t>
  </si>
  <si>
    <t>Газпром газомоторное топливо</t>
  </si>
  <si>
    <t>Лаптева Светлана Ивановна</t>
  </si>
  <si>
    <t>ИП Бойцова Татьяна Петровна</t>
  </si>
  <si>
    <t>ГОБУЗ "Зарубинская центральная районная больница"</t>
  </si>
  <si>
    <t>Егоров Юрий Владимирович</t>
  </si>
  <si>
    <t>Жилищная компания</t>
  </si>
  <si>
    <t>Волна-Приват</t>
  </si>
  <si>
    <t>Бубнова Татьяна Вениаминовна</t>
  </si>
  <si>
    <t>ИП Спиридонов А.С.</t>
  </si>
  <si>
    <t>Автолига-Сервис</t>
  </si>
  <si>
    <t>ГК "Деловой партнер"</t>
  </si>
  <si>
    <t>Горюнов Денис Валерьевич</t>
  </si>
  <si>
    <t>Панацея-Н</t>
  </si>
  <si>
    <t>Авеста</t>
  </si>
  <si>
    <t>КВ-Новтранс</t>
  </si>
  <si>
    <t>Буравченко Валерий Алексеевич</t>
  </si>
  <si>
    <t>Акопян Любовь Александровна</t>
  </si>
  <si>
    <t>Лига (Вече-3)</t>
  </si>
  <si>
    <t>Быстров Вячеслав Борисович</t>
  </si>
  <si>
    <t>Приход во имя Петра и Павла</t>
  </si>
  <si>
    <t>ИП Власенкова Зоя Павловна</t>
  </si>
  <si>
    <t>Агрокомплекс</t>
  </si>
  <si>
    <t>Дороги Приильменья</t>
  </si>
  <si>
    <t>Керимов Юсиф Махмуд оглы</t>
  </si>
  <si>
    <t>Агро-Волок</t>
  </si>
  <si>
    <t>Неодент</t>
  </si>
  <si>
    <t>Агаев Фаррух Эльхан оглы</t>
  </si>
  <si>
    <t>Невметов Небиулла Калимуллович</t>
  </si>
  <si>
    <t>Русан</t>
  </si>
  <si>
    <t>Анашкин Сергей Владимирович</t>
  </si>
  <si>
    <t>Меркулов Александр Евгеньевич</t>
  </si>
  <si>
    <t>Беломестнова Раиса Николаевна</t>
  </si>
  <si>
    <t>Овсянко Владимир Николаевич</t>
  </si>
  <si>
    <t>ГОКУ "Управление по материально-техническому и хозяйственному обеспечению деятельности мировых судей Новгородской области"</t>
  </si>
  <si>
    <t>Чеботарева Ирина Алексеевна</t>
  </si>
  <si>
    <t>Профбумага</t>
  </si>
  <si>
    <t>Ковалжи Николай Афанасьевич</t>
  </si>
  <si>
    <t>АвтоДом</t>
  </si>
  <si>
    <t>ИП Мойсеенко Елена Пантелеевна</t>
  </si>
  <si>
    <t>Родин Игорь Николаевич</t>
  </si>
  <si>
    <t>НИЛ</t>
  </si>
  <si>
    <t>СвязьЭлектроПроект</t>
  </si>
  <si>
    <t>Домоуправление</t>
  </si>
  <si>
    <t>Кобяков Владимир Алексеевич</t>
  </si>
  <si>
    <t>Муравьев Александр Васильевич</t>
  </si>
  <si>
    <t>ИП Аракелян Артур Агванович</t>
  </si>
  <si>
    <t>Петрова Ксения Николаевна</t>
  </si>
  <si>
    <t>Приход во имя иконы Божией Матери "Спорительница хлебов" д. Лесная</t>
  </si>
  <si>
    <t>МАУ "Крестецкий ФОК"</t>
  </si>
  <si>
    <t>Горбунов Дмитрий Евгеньевич</t>
  </si>
  <si>
    <t>Кухаренко Вячеслав Викторович</t>
  </si>
  <si>
    <t>Павлова Муза Павловна</t>
  </si>
  <si>
    <t>ИП Вайсер Марина Анатольевна</t>
  </si>
  <si>
    <t>Федоров Станислав Николаевич</t>
  </si>
  <si>
    <t>Павлюк Петр Петрович</t>
  </si>
  <si>
    <t>ЗСК</t>
  </si>
  <si>
    <t>Местная религиозная организация православного Прихода Свято-Троицкого собора г. Валдай</t>
  </si>
  <si>
    <t>Полищук Игорь Петрович</t>
  </si>
  <si>
    <t>ИП Иванов Вячеслав Владимирович</t>
  </si>
  <si>
    <t>Детский сад №7 "Звездочка"</t>
  </si>
  <si>
    <t>СЭВ</t>
  </si>
  <si>
    <t>Мегаполис Трейд</t>
  </si>
  <si>
    <t>Транзит К</t>
  </si>
  <si>
    <t>Буцкая Нина Владимировна</t>
  </si>
  <si>
    <t>МУК Окуловкасервис</t>
  </si>
  <si>
    <t>БРИГ</t>
  </si>
  <si>
    <t>Администрация Трубичинского сельского поселения</t>
  </si>
  <si>
    <t>Мамедова Ягут Ханларовна</t>
  </si>
  <si>
    <t>Спортивная школа олимпийского резерва "Манеж"</t>
  </si>
  <si>
    <t>Шария Георгий Георгиевич</t>
  </si>
  <si>
    <t>Клиническая больница № 122 имени Л.Г. Соколова</t>
  </si>
  <si>
    <t>Вилевальд Ольга Геннадиевна</t>
  </si>
  <si>
    <t>Зыков Виталий Константинович</t>
  </si>
  <si>
    <t>Яжелбицкий Рыбхоз</t>
  </si>
  <si>
    <t>Жуков Алексей Владимирович</t>
  </si>
  <si>
    <t>Яковлева Татьяна Николаевна</t>
  </si>
  <si>
    <t>Славная Зоя Олеговна</t>
  </si>
  <si>
    <t>Ваничкина Марина Валерьевна</t>
  </si>
  <si>
    <t>ЗЭТА Контакт</t>
  </si>
  <si>
    <t>Тарасевич Владимир Николаевич</t>
  </si>
  <si>
    <t>БСЗ</t>
  </si>
  <si>
    <t>Овчинников Антон Владимирович</t>
  </si>
  <si>
    <t>Баккара</t>
  </si>
  <si>
    <t>Баишева Ркия Абдулловна</t>
  </si>
  <si>
    <t>Щербак Вячеслав Николаевич</t>
  </si>
  <si>
    <t>СК РЕГИОН Монтаж</t>
  </si>
  <si>
    <t>Костусенко Илья Ильич</t>
  </si>
  <si>
    <t>ГОАУ "СШ "Электрон"</t>
  </si>
  <si>
    <t>Новгородский технопарк</t>
  </si>
  <si>
    <t>Белягович Анатолий Александрович</t>
  </si>
  <si>
    <t>Анишина Людмила Васильевна</t>
  </si>
  <si>
    <t>Григоркин Вячеслав Викторович</t>
  </si>
  <si>
    <t>Федосеев Виталий Валерьевич</t>
  </si>
  <si>
    <t>Киселева Наталья Валентиновна</t>
  </si>
  <si>
    <t>Волховсервис</t>
  </si>
  <si>
    <t>ИП Васильева Надежда Сергеевна</t>
  </si>
  <si>
    <t>ИП Саипов Султан Ильмудинович</t>
  </si>
  <si>
    <t>Иванов Алексей Анатольевич</t>
  </si>
  <si>
    <t>Хаймина Алла Анатольевна</t>
  </si>
  <si>
    <t>ИП Антипова Нэлля Павловна</t>
  </si>
  <si>
    <t>Дроздова Марина Алексеевна</t>
  </si>
  <si>
    <t>Окулышева Людмила Александровна</t>
  </si>
  <si>
    <t>Жулеев Андрей Сергеевич</t>
  </si>
  <si>
    <t>НовГАЗавто</t>
  </si>
  <si>
    <t>Федотов Сергей Васильевич</t>
  </si>
  <si>
    <t>Лукичева Татьяна Владимировна</t>
  </si>
  <si>
    <t>МСЧ МВД России по Новгородской области</t>
  </si>
  <si>
    <t>НОВ-АГРО</t>
  </si>
  <si>
    <t>ПетроСтиль</t>
  </si>
  <si>
    <t>Путинцов Владимир Петрович</t>
  </si>
  <si>
    <t>Абдурахманов Шавкат Тошбоевич</t>
  </si>
  <si>
    <t>ИНТЕР</t>
  </si>
  <si>
    <t>Железнов Владимир Александрович</t>
  </si>
  <si>
    <t>Тепловая Компания Новгородская Демянский район теплоснабжения</t>
  </si>
  <si>
    <t>Бровкин Владимир Иванович</t>
  </si>
  <si>
    <t>Утленко Дмитрий Валерьевич</t>
  </si>
  <si>
    <t>ИП Широков Виктор Иванович</t>
  </si>
  <si>
    <t>Кузнецов Юрий Поликарпович</t>
  </si>
  <si>
    <t>Павлова Татьяна Петровна</t>
  </si>
  <si>
    <t>ОАУСО "Шимский КЦСО"</t>
  </si>
  <si>
    <t>Мстатор</t>
  </si>
  <si>
    <t>Подречнев Игорь Александрович</t>
  </si>
  <si>
    <t>Баранников Денис Викторович</t>
  </si>
  <si>
    <t>Новгород АГП</t>
  </si>
  <si>
    <t>Новикова Наталья Константиновна</t>
  </si>
  <si>
    <t>Ионова Елена Владимировна</t>
  </si>
  <si>
    <t>Виноградов Филипп Валерьевич</t>
  </si>
  <si>
    <t>Тетенова Галина Алексеевна</t>
  </si>
  <si>
    <t>Хабелова Татьяна Михайловна</t>
  </si>
  <si>
    <t>Техно-Инвест-Сервис</t>
  </si>
  <si>
    <t>Спасский Сергей Евгеньевич</t>
  </si>
  <si>
    <t>Соловохина Галина Павловна</t>
  </si>
  <si>
    <t>Сологубова Валентина Алексеевна</t>
  </si>
  <si>
    <t>Кузьмин Алексей Андреевич</t>
  </si>
  <si>
    <t>Боровичский механический завод</t>
  </si>
  <si>
    <t>Чалков Алексей Николаевич</t>
  </si>
  <si>
    <t>Премиум</t>
  </si>
  <si>
    <t>Плаксин Олег Викторович</t>
  </si>
  <si>
    <t>ОРС Дрегельского КЛПХ</t>
  </si>
  <si>
    <t>Новлифт</t>
  </si>
  <si>
    <t>Егоров Петр Иванович</t>
  </si>
  <si>
    <t>Корпорация Стрек</t>
  </si>
  <si>
    <t>Орешкин Александр Владимирович</t>
  </si>
  <si>
    <t>Степанян Армен Рафикович</t>
  </si>
  <si>
    <t>ТПК "Чистый Ангел"</t>
  </si>
  <si>
    <t>Ошмарин Андрей Николаевич</t>
  </si>
  <si>
    <t>Паритет-С (ЗАО)</t>
  </si>
  <si>
    <t>Титов Андрей Валентинович</t>
  </si>
  <si>
    <t>Рудкевич Елена Ивановна</t>
  </si>
  <si>
    <t>ИП Ромина Н.А.</t>
  </si>
  <si>
    <t>Подворье (Валдай)</t>
  </si>
  <si>
    <t>Карышев Аркадий Евгеньевич</t>
  </si>
  <si>
    <t>Котенёв Дмитрий Сергеевич</t>
  </si>
  <si>
    <t>Камышная Светлана Васильевна</t>
  </si>
  <si>
    <t>Налимов Владимир Васильевич</t>
  </si>
  <si>
    <t>Аветисян Вардан Хачикович</t>
  </si>
  <si>
    <t>Митрофанов Владимир Сергеевич</t>
  </si>
  <si>
    <t>Карпушенко Андрей Петрович</t>
  </si>
  <si>
    <t>Овсянников Василий Михайлович</t>
  </si>
  <si>
    <t>МАОУ "Школа № 37"</t>
  </si>
  <si>
    <t>Литвиненко Кирилл Владимирович</t>
  </si>
  <si>
    <t>Стрижев Михаил Викторович</t>
  </si>
  <si>
    <t>Союз ЛУР</t>
  </si>
  <si>
    <t>Клаупик Надежда Викторовна</t>
  </si>
  <si>
    <t>Тепляков Михаил Борисович</t>
  </si>
  <si>
    <t>Верзилов Сергей Владимирович</t>
  </si>
  <si>
    <t>Ковалев Виктор Яковлевич</t>
  </si>
  <si>
    <t>Стальпроект, 5321133058</t>
  </si>
  <si>
    <t>Буданов Михаил Валентинович</t>
  </si>
  <si>
    <t>Веретенников Валерий Михайлович</t>
  </si>
  <si>
    <t>Прокопова Раиса Павловна</t>
  </si>
  <si>
    <t>ДТА Агро</t>
  </si>
  <si>
    <t>ТЗП Две Столицы</t>
  </si>
  <si>
    <t>Волошина Вера Александровна</t>
  </si>
  <si>
    <t>Дубинин Игорь Георгиевич</t>
  </si>
  <si>
    <t>Иткина Наталья Евгеньевна</t>
  </si>
  <si>
    <t>Виктория</t>
  </si>
  <si>
    <t>Иглтрак</t>
  </si>
  <si>
    <t>Осипова Ольга Ивановна</t>
  </si>
  <si>
    <t>ПКФ Аркада</t>
  </si>
  <si>
    <t>Иткин Андрей Викторович</t>
  </si>
  <si>
    <t>Драганчук Алла Владимировна</t>
  </si>
  <si>
    <t>Панова Анна Юрьевна</t>
  </si>
  <si>
    <t>Ефимов Дмитрий Владимирович</t>
  </si>
  <si>
    <t>Миронов Николай Анатольевич</t>
  </si>
  <si>
    <t>РЖД Октябрьская дирекция по тепловодоснабжению - структурное подразделение Центральной дирекции по тепловодоснабжению - филиал ОАО "РЖД"</t>
  </si>
  <si>
    <t>Гуляева Ирина Геннадьевна</t>
  </si>
  <si>
    <t>Ильина Екатерина Андреевна</t>
  </si>
  <si>
    <t>Шевяков Александр Григорьевич</t>
  </si>
  <si>
    <t>ТЕСТПРИБОР</t>
  </si>
  <si>
    <t>Урицкий Роман Альбертович</t>
  </si>
  <si>
    <t>ИП Кузнецов Павел Евгеньевич</t>
  </si>
  <si>
    <t>Новклем М</t>
  </si>
  <si>
    <t>Лащевская Вероника Юрьевна</t>
  </si>
  <si>
    <t>Григорьева Светлана Евгеньевна</t>
  </si>
  <si>
    <t>Красичкова Марина Сергеевна</t>
  </si>
  <si>
    <t>Жуковский Сергей Иванович</t>
  </si>
  <si>
    <t>ФАКТУРА</t>
  </si>
  <si>
    <t>Артамонов Игорь Анатольевич</t>
  </si>
  <si>
    <t>Лобанов Вячеслав Владимирович</t>
  </si>
  <si>
    <t>Кулева Вера Сергеевна</t>
  </si>
  <si>
    <t>ИП Пикин Михаил Васильевич</t>
  </si>
  <si>
    <t>Соболева Татьяна Алексеевна</t>
  </si>
  <si>
    <t>Андреев Владимир Владимирович</t>
  </si>
  <si>
    <t>Бабуров Сергей Николаевич</t>
  </si>
  <si>
    <t>Евстигнеева Светлана Анатольевна</t>
  </si>
  <si>
    <t>Изюмов Павел Зиновьевич</t>
  </si>
  <si>
    <t>Волна</t>
  </si>
  <si>
    <t>Болтунов Владислав Витальевич</t>
  </si>
  <si>
    <t>Кушелков Николай Николаевич</t>
  </si>
  <si>
    <t>Буравцов Дмитрий Сергеевич</t>
  </si>
  <si>
    <t>Федорова Людмила Евгеньевна</t>
  </si>
  <si>
    <t>Груничев Дмитрий Валерьевич</t>
  </si>
  <si>
    <t>Васильев Виталий Евгеньевич</t>
  </si>
  <si>
    <t>Налбандян Гаяне Камоевна</t>
  </si>
  <si>
    <t>Дробышева Мария Васильевна</t>
  </si>
  <si>
    <t>Кузнецова Светлана Святославовна</t>
  </si>
  <si>
    <t>Алексеев Алексей Сергеевич</t>
  </si>
  <si>
    <t>Гирич Сергей Иванович</t>
  </si>
  <si>
    <t>Васильев Валерий Валерьевич</t>
  </si>
  <si>
    <t>Ваш Дом</t>
  </si>
  <si>
    <t>Агаев Алекпер Аллахверди оглы</t>
  </si>
  <si>
    <t>Муравьева Екатерина Вячеславовна</t>
  </si>
  <si>
    <t>Павлов Борис Юрьевич</t>
  </si>
  <si>
    <t>Мягков Михаил Васильевич</t>
  </si>
  <si>
    <t>Кострюков Сергей Юрьевич</t>
  </si>
  <si>
    <t>Иванов Семён Павлович</t>
  </si>
  <si>
    <t>Симонян Элеонора Симоновна</t>
  </si>
  <si>
    <t>Высылайкин Константин Константинович</t>
  </si>
  <si>
    <t>Паховский Александр Викторович</t>
  </si>
  <si>
    <t>Стройтеплосервис (СТС)</t>
  </si>
  <si>
    <t>Дорэксплуатация</t>
  </si>
  <si>
    <t>СМУ-ДОНДОРСТРОЙ (АО)</t>
  </si>
  <si>
    <t>СитиКом</t>
  </si>
  <si>
    <t>Тимофеева Светлана Егоровна</t>
  </si>
  <si>
    <t>Акрон, 5321029508</t>
  </si>
  <si>
    <t>Граница между сетями ГРО и ПАО «Акрон» (через ГРС "Новгородский химкомбинат) (981)</t>
  </si>
  <si>
    <t>5</t>
  </si>
  <si>
    <t>Граница между сетями ГРО и ПАО "Акрон" (через ГРС "Акрон") (2 688)</t>
  </si>
  <si>
    <t>1</t>
  </si>
  <si>
    <t>Граница между сетями ГРО и ОАО «ТГК-2» (278)</t>
  </si>
  <si>
    <t>4</t>
  </si>
  <si>
    <t>6</t>
  </si>
  <si>
    <t>ГРС Новгородский Химкомбинат</t>
  </si>
  <si>
    <t>ГРС Акрон</t>
  </si>
  <si>
    <t>Баня</t>
  </si>
  <si>
    <t>Помещение собора</t>
  </si>
  <si>
    <t>Промплощадка</t>
  </si>
  <si>
    <t>Магазин</t>
  </si>
  <si>
    <t>Административное здание</t>
  </si>
  <si>
    <t>Склад</t>
  </si>
  <si>
    <t>Мясожировой цех</t>
  </si>
  <si>
    <t>Колбасный цех</t>
  </si>
  <si>
    <t>Детский санаторий</t>
  </si>
  <si>
    <t>Производственное здание</t>
  </si>
  <si>
    <t>Поликлиника</t>
  </si>
  <si>
    <t>Котельная склада</t>
  </si>
  <si>
    <t>Торговый комплекс с автоматической мойкой</t>
  </si>
  <si>
    <t>Склад-магазин</t>
  </si>
  <si>
    <t>Помещение агентства</t>
  </si>
  <si>
    <t>Станция технического обслуживания</t>
  </si>
  <si>
    <t>Поликлиника (стоматологическая)</t>
  </si>
  <si>
    <t>Церковь</t>
  </si>
  <si>
    <t>Офисное помещение</t>
  </si>
  <si>
    <t>Церковь Параскевы</t>
  </si>
  <si>
    <t>Церковь Всех Святых</t>
  </si>
  <si>
    <t>Кафе</t>
  </si>
  <si>
    <t>Здание магазина</t>
  </si>
  <si>
    <t>Котельная</t>
  </si>
  <si>
    <t>Торговый комплекс</t>
  </si>
  <si>
    <t>Ресторан и гостиница</t>
  </si>
  <si>
    <t>ЦОВП №1</t>
  </si>
  <si>
    <t>ЦОВП №3</t>
  </si>
  <si>
    <t>ЦОВП</t>
  </si>
  <si>
    <t>ГРП</t>
  </si>
  <si>
    <t>Производственная база</t>
  </si>
  <si>
    <t>Мастерская</t>
  </si>
  <si>
    <t>Станция технического контроля</t>
  </si>
  <si>
    <t>ЛВС(левобережные очистные сооружения)</t>
  </si>
  <si>
    <t>Складское здание</t>
  </si>
  <si>
    <t>Салон красоты</t>
  </si>
  <si>
    <t>ГРП №1</t>
  </si>
  <si>
    <t>ГРП №4</t>
  </si>
  <si>
    <t>ГРП №6</t>
  </si>
  <si>
    <t>Магазин (д.Трегубово)</t>
  </si>
  <si>
    <t>Минипекарня</t>
  </si>
  <si>
    <t>Автобаза</t>
  </si>
  <si>
    <t>Нежилое помещение</t>
  </si>
  <si>
    <t>Больница</t>
  </si>
  <si>
    <t>Автокомплекс</t>
  </si>
  <si>
    <t>Здание (магазины)</t>
  </si>
  <si>
    <t>Офисное помещение и склад</t>
  </si>
  <si>
    <t>Производственное помещение</t>
  </si>
  <si>
    <t>Хлебозавод</t>
  </si>
  <si>
    <t>Здание</t>
  </si>
  <si>
    <t>Встроенно-пристроенное помещение магазина</t>
  </si>
  <si>
    <t>Серологическая лаборатория</t>
  </si>
  <si>
    <t>Производственные помещения</t>
  </si>
  <si>
    <t>Помещение церкви</t>
  </si>
  <si>
    <t>Котельная исправительного учреждения</t>
  </si>
  <si>
    <t>Хлебопекарня</t>
  </si>
  <si>
    <t>Автомойка</t>
  </si>
  <si>
    <t>Гостиница</t>
  </si>
  <si>
    <t>Офисные помещения</t>
  </si>
  <si>
    <t>Граница между сетями ГРО и ПАО «ТГК-2»</t>
  </si>
  <si>
    <t>Офис</t>
  </si>
  <si>
    <t>Административное здание (Великий Новгород)</t>
  </si>
  <si>
    <t>Административное здание (г.Боровичи)</t>
  </si>
  <si>
    <t>Гараж</t>
  </si>
  <si>
    <t>Стадион</t>
  </si>
  <si>
    <t>Склад-котельная</t>
  </si>
  <si>
    <t>Магазин "Универсам"</t>
  </si>
  <si>
    <t>Помещение школы</t>
  </si>
  <si>
    <t>Лечебно-исправительное учреждение (котельная)</t>
  </si>
  <si>
    <t>Автосалон</t>
  </si>
  <si>
    <t>Гаражный комплекс</t>
  </si>
  <si>
    <t>Помещение администрации</t>
  </si>
  <si>
    <t>Цех</t>
  </si>
  <si>
    <t>Помещение ветеринарной лаборатории</t>
  </si>
  <si>
    <t>База</t>
  </si>
  <si>
    <t>Цех валяной обуви</t>
  </si>
  <si>
    <t>Баня №3</t>
  </si>
  <si>
    <t>Баня №4</t>
  </si>
  <si>
    <t>Котельная епархиального управления</t>
  </si>
  <si>
    <t>Крышная котельная №2, под. №7</t>
  </si>
  <si>
    <t>Крышная котельная</t>
  </si>
  <si>
    <t>Крышная котельная №1, под. №4</t>
  </si>
  <si>
    <t>Помещения школы (нежилое)</t>
  </si>
  <si>
    <t>Котельная № 74К</t>
  </si>
  <si>
    <t>Котельная № 73К</t>
  </si>
  <si>
    <t>Котельная № 75К</t>
  </si>
  <si>
    <t>Котельная № 55М</t>
  </si>
  <si>
    <t>Котельная № 77К</t>
  </si>
  <si>
    <t>Котельная № 76К</t>
  </si>
  <si>
    <t>Офисное здание и цех</t>
  </si>
  <si>
    <t>Котельная №2</t>
  </si>
  <si>
    <t>Котельная №1</t>
  </si>
  <si>
    <t>Котельная № 15</t>
  </si>
  <si>
    <t>Котельная № 23</t>
  </si>
  <si>
    <t>Котельная № 30</t>
  </si>
  <si>
    <t>Котельная № 27</t>
  </si>
  <si>
    <t>Котельная №26</t>
  </si>
  <si>
    <t>Котельная №18</t>
  </si>
  <si>
    <t>Здание хлебозавода</t>
  </si>
  <si>
    <t>Котельная универмага</t>
  </si>
  <si>
    <t>Здание автостанции</t>
  </si>
  <si>
    <t>Помещение центра</t>
  </si>
  <si>
    <t>Складские помещения</t>
  </si>
  <si>
    <t>Складское помещение</t>
  </si>
  <si>
    <t>Здание банка</t>
  </si>
  <si>
    <t>Ветстанция</t>
  </si>
  <si>
    <t>Помещение воскресной школы</t>
  </si>
  <si>
    <t>Котельная №10</t>
  </si>
  <si>
    <t>Котельная №11</t>
  </si>
  <si>
    <t>Котельная №12</t>
  </si>
  <si>
    <t>Котельная №13</t>
  </si>
  <si>
    <t>Котельная №15</t>
  </si>
  <si>
    <t>Миникотельная (д/с)</t>
  </si>
  <si>
    <t>Миникотельная (общежитие)</t>
  </si>
  <si>
    <t>Котельная №14</t>
  </si>
  <si>
    <t>Медицинский центр</t>
  </si>
  <si>
    <t>ФАП</t>
  </si>
  <si>
    <t>Здание конторы</t>
  </si>
  <si>
    <t>Котельная №22М</t>
  </si>
  <si>
    <t>Производственный корпус</t>
  </si>
  <si>
    <t>Фабрика по выпуску жевательной резинки</t>
  </si>
  <si>
    <t>База ОВО</t>
  </si>
  <si>
    <t>Административно-торговое здание</t>
  </si>
  <si>
    <t>Стройбаза</t>
  </si>
  <si>
    <t>Воскресная школа</t>
  </si>
  <si>
    <t>Торговый центр</t>
  </si>
  <si>
    <t>Котельная Химмаша</t>
  </si>
  <si>
    <t>Недостроенное здание (кадастровый номер 53:11:0000000:5756)</t>
  </si>
  <si>
    <t>Собор</t>
  </si>
  <si>
    <t>Спортивный комплекс</t>
  </si>
  <si>
    <t>Склады</t>
  </si>
  <si>
    <t>Здание КБО</t>
  </si>
  <si>
    <t>Котельная банка</t>
  </si>
  <si>
    <t>Котельная №3</t>
  </si>
  <si>
    <t>Котельная №4</t>
  </si>
  <si>
    <t>Котельная №5</t>
  </si>
  <si>
    <t>Котельная №6</t>
  </si>
  <si>
    <t>Котельная №7</t>
  </si>
  <si>
    <t>Котельная №8</t>
  </si>
  <si>
    <t>Котельная №9/22</t>
  </si>
  <si>
    <t>Котельная №17</t>
  </si>
  <si>
    <t>Котельная №19</t>
  </si>
  <si>
    <t>Котельная №21</t>
  </si>
  <si>
    <t>Котельная №24</t>
  </si>
  <si>
    <t>Административное здание ГИБДД (Котельная №28)</t>
  </si>
  <si>
    <t>Котельная №29</t>
  </si>
  <si>
    <t>Котельной №8</t>
  </si>
  <si>
    <t>Котельная №9</t>
  </si>
  <si>
    <t>БМК 6 МВт</t>
  </si>
  <si>
    <t>Парикмахерская</t>
  </si>
  <si>
    <t>Кормоцех</t>
  </si>
  <si>
    <t>Котельная №3а</t>
  </si>
  <si>
    <t>Кафе-бар</t>
  </si>
  <si>
    <t>Монастырь</t>
  </si>
  <si>
    <t>Здание ветлечебницы</t>
  </si>
  <si>
    <t>Офисное здание</t>
  </si>
  <si>
    <t>Столярный цех</t>
  </si>
  <si>
    <t>Административно-бытовой комплекс</t>
  </si>
  <si>
    <t>Котельная № 1</t>
  </si>
  <si>
    <t>Котельная № 2</t>
  </si>
  <si>
    <t>Котельная № 12</t>
  </si>
  <si>
    <t>Котельная №16</t>
  </si>
  <si>
    <t>Котельная № 3</t>
  </si>
  <si>
    <t>Котельная № 14</t>
  </si>
  <si>
    <t>Котельная № 4</t>
  </si>
  <si>
    <t>Котельная № 5</t>
  </si>
  <si>
    <t>Котельная № 8</t>
  </si>
  <si>
    <t>Котельная № 11</t>
  </si>
  <si>
    <t>Котельная № 10</t>
  </si>
  <si>
    <t>Котельная № 1А</t>
  </si>
  <si>
    <t>Котельная № 1Б</t>
  </si>
  <si>
    <t>Котельная № 6</t>
  </si>
  <si>
    <t>Котельная № 7</t>
  </si>
  <si>
    <t>Котельная № 9</t>
  </si>
  <si>
    <t>Котельная № 13</t>
  </si>
  <si>
    <t>Котельная № 16</t>
  </si>
  <si>
    <t>Котельная № 17</t>
  </si>
  <si>
    <t>Котельная № 18</t>
  </si>
  <si>
    <t>Котельная № 19</t>
  </si>
  <si>
    <t>Котельная № 22</t>
  </si>
  <si>
    <t>Котельная №47</t>
  </si>
  <si>
    <t>Котельная №44</t>
  </si>
  <si>
    <t>Котельная №27</t>
  </si>
  <si>
    <t>Котельная №23</t>
  </si>
  <si>
    <t>Котельная №8а</t>
  </si>
  <si>
    <t>Котельная №22</t>
  </si>
  <si>
    <t>Котельная №48</t>
  </si>
  <si>
    <t>Котельная №37</t>
  </si>
  <si>
    <t>Котельная №38</t>
  </si>
  <si>
    <t>Котельная №40</t>
  </si>
  <si>
    <t>Котельная №42</t>
  </si>
  <si>
    <t>Котельная №46</t>
  </si>
  <si>
    <t>Котельная №41</t>
  </si>
  <si>
    <t>Котельная №43</t>
  </si>
  <si>
    <t>Котельная №45</t>
  </si>
  <si>
    <t>Модульная котельная(15МВт)</t>
  </si>
  <si>
    <t>Модульная котельная(12,5 МВт)</t>
  </si>
  <si>
    <t>Модульная котельная(8 МВт)</t>
  </si>
  <si>
    <t>Котельная №2а</t>
  </si>
  <si>
    <t>Автосервис</t>
  </si>
  <si>
    <t>Котельная №85 ( воинская часть)</t>
  </si>
  <si>
    <t>Пекарня</t>
  </si>
  <si>
    <t>Мастерские</t>
  </si>
  <si>
    <t>Автошкола</t>
  </si>
  <si>
    <t>Центр "Хелпер"</t>
  </si>
  <si>
    <t>Промплощадка №1</t>
  </si>
  <si>
    <t>Промплощадка №2</t>
  </si>
  <si>
    <t>Автомастерская</t>
  </si>
  <si>
    <t>Мастерская (СТО)</t>
  </si>
  <si>
    <t>Детский сад</t>
  </si>
  <si>
    <t>Цех металлопроката</t>
  </si>
  <si>
    <t>Промплощадка (ДЭП)</t>
  </si>
  <si>
    <t>Административный комплекс</t>
  </si>
  <si>
    <t>Помещение стационара</t>
  </si>
  <si>
    <t>Продовольственная база</t>
  </si>
  <si>
    <t>Гаражи</t>
  </si>
  <si>
    <t>Аптека</t>
  </si>
  <si>
    <t>Промплощадка (ГРП)</t>
  </si>
  <si>
    <t>Помещение станции</t>
  </si>
  <si>
    <t>Магазин и офисное помещение</t>
  </si>
  <si>
    <t>Офис и складские помещения</t>
  </si>
  <si>
    <t>Помещение нежилое</t>
  </si>
  <si>
    <t>Мебельный цех</t>
  </si>
  <si>
    <t>Здание СМЭП</t>
  </si>
  <si>
    <t>Производственный цех</t>
  </si>
  <si>
    <t>Котельная войсковой части</t>
  </si>
  <si>
    <t>Военкомат</t>
  </si>
  <si>
    <t>Помещение общины</t>
  </si>
  <si>
    <t>Котельные ТГУ-НОРД 240</t>
  </si>
  <si>
    <t>Котельная №28М</t>
  </si>
  <si>
    <t>Дом отдыха</t>
  </si>
  <si>
    <t>Автовокзал</t>
  </si>
  <si>
    <t>Станция технического обслуживания "Рено"</t>
  </si>
  <si>
    <t>Тепличный комбинат №1</t>
  </si>
  <si>
    <t>Тепличный комбинат №2</t>
  </si>
  <si>
    <t>Площадка монастыря</t>
  </si>
  <si>
    <t>Логистический центр</t>
  </si>
  <si>
    <t>Здание церкви</t>
  </si>
  <si>
    <t>Обувная фабрика</t>
  </si>
  <si>
    <t>Помещение досугового центра</t>
  </si>
  <si>
    <t>Помещение филиала банка</t>
  </si>
  <si>
    <t>Автозаправка</t>
  </si>
  <si>
    <t>Шиномонтаж</t>
  </si>
  <si>
    <t>Помещение</t>
  </si>
  <si>
    <t>Нежилое здание</t>
  </si>
  <si>
    <t>Административное здание и мастерские</t>
  </si>
  <si>
    <t>Участковая больница</t>
  </si>
  <si>
    <t>Административное здание и склады</t>
  </si>
  <si>
    <t>Котельная №71 (ЛБК)</t>
  </si>
  <si>
    <t>Котельная №11М</t>
  </si>
  <si>
    <t>Котельная №15М</t>
  </si>
  <si>
    <t>Котельная №20</t>
  </si>
  <si>
    <t>Котельная №25 М</t>
  </si>
  <si>
    <t>Котельная №30</t>
  </si>
  <si>
    <t>Котельная №31</t>
  </si>
  <si>
    <t>Котельная №33</t>
  </si>
  <si>
    <t>Котельная №34</t>
  </si>
  <si>
    <t>Котельная №35</t>
  </si>
  <si>
    <t>Котельная №36</t>
  </si>
  <si>
    <t>Котельная №39</t>
  </si>
  <si>
    <t>Котельная №43а</t>
  </si>
  <si>
    <t>Котельная №46а</t>
  </si>
  <si>
    <t>Котельная №47М</t>
  </si>
  <si>
    <t>Котельная №49</t>
  </si>
  <si>
    <t>Котельная №50</t>
  </si>
  <si>
    <t>Котельная №51</t>
  </si>
  <si>
    <t>Котельная №52М</t>
  </si>
  <si>
    <t>Котельная 53М</t>
  </si>
  <si>
    <t>Котельная №54</t>
  </si>
  <si>
    <t>Котельная №57</t>
  </si>
  <si>
    <t>Котельная № 58М</t>
  </si>
  <si>
    <t>Котельная №59М</t>
  </si>
  <si>
    <t>Котельная №60</t>
  </si>
  <si>
    <t>Котельная №61</t>
  </si>
  <si>
    <t>Котельная №62</t>
  </si>
  <si>
    <t>Котельная №63</t>
  </si>
  <si>
    <t>Котельная №64</t>
  </si>
  <si>
    <t>Котельная №65</t>
  </si>
  <si>
    <t>Котельная №66</t>
  </si>
  <si>
    <t>Котельная №68-68а</t>
  </si>
  <si>
    <t>Котельная №69М</t>
  </si>
  <si>
    <t>Котельная №70</t>
  </si>
  <si>
    <t>Фанерный комбинат</t>
  </si>
  <si>
    <t>Пожарная часть</t>
  </si>
  <si>
    <t>Магазин и оптовая база</t>
  </si>
  <si>
    <t>Ветлечебница</t>
  </si>
  <si>
    <t>Здание хлебного цеха</t>
  </si>
  <si>
    <t>Клуб</t>
  </si>
  <si>
    <t>Площадка №4 Инкубатор</t>
  </si>
  <si>
    <t>Площадка №1 Цех №1</t>
  </si>
  <si>
    <t>Площадка №3 ППЗ ГПП(Убойный цех)</t>
  </si>
  <si>
    <t>Котельная онкологического диспансера</t>
  </si>
  <si>
    <t>Покрасочные камеры</t>
  </si>
  <si>
    <t>Площадка №2 Цех №2</t>
  </si>
  <si>
    <t>Промбаза ДЭП</t>
  </si>
  <si>
    <t>Производственно-хозяйственный комплекс</t>
  </si>
  <si>
    <t>Котельная № 32М</t>
  </si>
  <si>
    <t>Модульная котельная</t>
  </si>
  <si>
    <t>Промбаза</t>
  </si>
  <si>
    <t>Рынок</t>
  </si>
  <si>
    <t>Боровичи-площадка</t>
  </si>
  <si>
    <t>Котельная промбазы</t>
  </si>
  <si>
    <t>Административно-бытовое здание</t>
  </si>
  <si>
    <t>Блочно-модульная котельная №3</t>
  </si>
  <si>
    <t>Блочно-модульная котельная №17</t>
  </si>
  <si>
    <t>Котельная административно-производственного здания</t>
  </si>
  <si>
    <t>Нежилые помещения</t>
  </si>
  <si>
    <t>Производственное здание и складские помещения</t>
  </si>
  <si>
    <t>Котельная установка ТКУ-1,8Г(Э)</t>
  </si>
  <si>
    <t>Производстенная база  администрации</t>
  </si>
  <si>
    <t>Котельная торгового центра</t>
  </si>
  <si>
    <t>Репродуктор</t>
  </si>
  <si>
    <t>Котельная церкви</t>
  </si>
  <si>
    <t>Котельная, д. Дубовицы</t>
  </si>
  <si>
    <t>Котельная  №20 (школа)</t>
  </si>
  <si>
    <t>Магазин "Магнит"</t>
  </si>
  <si>
    <t>Котельная административно-производственного корпуса</t>
  </si>
  <si>
    <t>Здание СТО</t>
  </si>
  <si>
    <t>Здание закусочной</t>
  </si>
  <si>
    <t>Ангар со встроенными мастерскими</t>
  </si>
  <si>
    <t>Площадка №5 Цех №3 (Patio)</t>
  </si>
  <si>
    <t>Пожарное депо</t>
  </si>
  <si>
    <t>Нежилое помещение кадастровый номер 53:23:7814701:527</t>
  </si>
  <si>
    <t>Жилой дом</t>
  </si>
  <si>
    <t>Котельная (АБМКУ-П)</t>
  </si>
  <si>
    <t>Котельная СТО</t>
  </si>
  <si>
    <t>Административное здание (с лабораторией)</t>
  </si>
  <si>
    <t>Здания церкви и воскресной школы</t>
  </si>
  <si>
    <t>Блочно-модульная котельная №19</t>
  </si>
  <si>
    <t>Жилое помещение</t>
  </si>
  <si>
    <t>Блочно-модульная котельная №42</t>
  </si>
  <si>
    <t>Блок-модульная котельная</t>
  </si>
  <si>
    <t>Котельная № 67М</t>
  </si>
  <si>
    <t>Блочно-модульная котельная №40</t>
  </si>
  <si>
    <t>Столовая "Три толстяка"</t>
  </si>
  <si>
    <t>Блочно-модульная котельная №39</t>
  </si>
  <si>
    <t>Блочно-модульная котельная №41</t>
  </si>
  <si>
    <t>Блочно-модульная котельная №34</t>
  </si>
  <si>
    <t>Блочно-модульная котельная №35</t>
  </si>
  <si>
    <t>Блочно-модульная котельная №38</t>
  </si>
  <si>
    <t>Блочно-модульная котельная №36</t>
  </si>
  <si>
    <t>Блочно-модульная котельная №2</t>
  </si>
  <si>
    <t>Блочно-модульная котельная №4</t>
  </si>
  <si>
    <t>Котельная административного здания</t>
  </si>
  <si>
    <t>Автоматизированная котельная</t>
  </si>
  <si>
    <t>Котельная нежилого здания</t>
  </si>
  <si>
    <t>Кафе с магазином</t>
  </si>
  <si>
    <t>Административно производственное здание</t>
  </si>
  <si>
    <t>Нежилое помещение (склады)</t>
  </si>
  <si>
    <t>Помещение магазина</t>
  </si>
  <si>
    <t>Нежилое помещение (кадастровый номер 0055)</t>
  </si>
  <si>
    <t>Варлаамо-Хутынский монастырь</t>
  </si>
  <si>
    <t>Нежилые помещения  (кадастровый номер 0052, 0051)</t>
  </si>
  <si>
    <t>Котельная магазина</t>
  </si>
  <si>
    <t>Нежилое встроенное помещение</t>
  </si>
  <si>
    <t>Нежилое помещение (кадастровый номер 0049)</t>
  </si>
  <si>
    <t>Крытый рынок</t>
  </si>
  <si>
    <t>Встроенная котельная</t>
  </si>
  <si>
    <t>Административно-бытовые и производственные помещения</t>
  </si>
  <si>
    <t>Художественная мастерская</t>
  </si>
  <si>
    <t>Магазин "Оазис"</t>
  </si>
  <si>
    <t>Блочная котельная</t>
  </si>
  <si>
    <t>Помещение нежилое (кадастровый номер 0054)</t>
  </si>
  <si>
    <t>Багетная мастерская</t>
  </si>
  <si>
    <t>Магазин №4</t>
  </si>
  <si>
    <t>Здание торгового цетра</t>
  </si>
  <si>
    <t>Помещение мастерской</t>
  </si>
  <si>
    <t>Нежилое помещение (кадастровый номер 0001)</t>
  </si>
  <si>
    <t>Магазин и кафе-бистро</t>
  </si>
  <si>
    <t>Нежилое строение (котельная)</t>
  </si>
  <si>
    <t>Зерносушильный комплекс</t>
  </si>
  <si>
    <t>Пристроенная котельная</t>
  </si>
  <si>
    <t>Встроенные помещения офиса</t>
  </si>
  <si>
    <t>Трапезная</t>
  </si>
  <si>
    <t>Комплекс зданий</t>
  </si>
  <si>
    <t>Промышленная площадка</t>
  </si>
  <si>
    <t>Здание нежилое</t>
  </si>
  <si>
    <t>Линия порошкового окрашивания</t>
  </si>
  <si>
    <t>Котельная медицинского центра</t>
  </si>
  <si>
    <t>Здание мастерских</t>
  </si>
  <si>
    <t>Дом-интернат</t>
  </si>
  <si>
    <t>Котельная Госистархива НО</t>
  </si>
  <si>
    <t>Склад фасовочного цеха</t>
  </si>
  <si>
    <t>Нежилое помещение (Мойка)</t>
  </si>
  <si>
    <t>Производственная база в Панковке</t>
  </si>
  <si>
    <t>Нежилое помещение (магазин)</t>
  </si>
  <si>
    <t>Нежилое помещение (Торговый комплекс)</t>
  </si>
  <si>
    <t>Торгово-административное здание</t>
  </si>
  <si>
    <t>Дом Правосудия</t>
  </si>
  <si>
    <t>Магазин "Строитель"</t>
  </si>
  <si>
    <t>Дом приема гостей</t>
  </si>
  <si>
    <t>Цех бумажного литья</t>
  </si>
  <si>
    <t>Питомник служебно-розыскных собак</t>
  </si>
  <si>
    <t>Здание гаража</t>
  </si>
  <si>
    <t>Котельная № 72М</t>
  </si>
  <si>
    <t>Здание торгового центра</t>
  </si>
  <si>
    <t>Здания пищеблока</t>
  </si>
  <si>
    <t>Газовая водогрейная котельная</t>
  </si>
  <si>
    <t>Торгово-развлекательный центр</t>
  </si>
  <si>
    <t>Нежилое помещение (0027)</t>
  </si>
  <si>
    <t>Помещение магазина №11</t>
  </si>
  <si>
    <t>Административное здание (нежилое)</t>
  </si>
  <si>
    <t>Нежилые помещения в здании автостанции</t>
  </si>
  <si>
    <t>Нежилое помещение (кадастровый номер 53:22:021202:0014:09/195/65:1002/Б)</t>
  </si>
  <si>
    <t>Котельная столярной мастерской</t>
  </si>
  <si>
    <t>Часть административного здания (нежилое)</t>
  </si>
  <si>
    <t>Тепличный комбинат</t>
  </si>
  <si>
    <t>Складские помещения: 53:23:311802:0050:21090:0002, 53:23:8311802:0024:72762</t>
  </si>
  <si>
    <t>Склад: 53:23:831102:0004:40136</t>
  </si>
  <si>
    <t>Производственная площадка</t>
  </si>
  <si>
    <t>Котельная №80М</t>
  </si>
  <si>
    <t>Ремонтно-механические мастерские</t>
  </si>
  <si>
    <t>Кузнечный цех</t>
  </si>
  <si>
    <t>Нежилое помещение (кадастровый номер 0050)</t>
  </si>
  <si>
    <t>котельная</t>
  </si>
  <si>
    <t>магазин</t>
  </si>
  <si>
    <t>Здание магазина и офисных помещений</t>
  </si>
  <si>
    <t>Вечный огонь</t>
  </si>
  <si>
    <t>Жилой дом со встроенным помещением магазина непродовольственных товаров на первом этаже</t>
  </si>
  <si>
    <t>Пекарня в жилом доме</t>
  </si>
  <si>
    <t>Блок-модульная котельная (7 МВт)</t>
  </si>
  <si>
    <t>Блок-модульная котельная (15 МВт)</t>
  </si>
  <si>
    <t>Здание кафе</t>
  </si>
  <si>
    <t>Механизированная мойка</t>
  </si>
  <si>
    <t>Нежилое здания (церковь)</t>
  </si>
  <si>
    <t>Площадка № 6, Птичник, (ремонтный молодняк)</t>
  </si>
  <si>
    <t>Площадка № 7, Птичник 1-8,Яйцесклад,АБК,Мойка</t>
  </si>
  <si>
    <t>нежилое помещение</t>
  </si>
  <si>
    <t>Здание механической мастерской</t>
  </si>
  <si>
    <t>Котельная здания ремонтно-строительного цеха</t>
  </si>
  <si>
    <t>Котельная торгово-выставочного центра</t>
  </si>
  <si>
    <t>Здание гостиницы, здание автосервиса, склад, котельная</t>
  </si>
  <si>
    <t>Здание гаражного бокса № 12, 13</t>
  </si>
  <si>
    <t>Здание гаражного бокса № 22</t>
  </si>
  <si>
    <t>Котельная №2, 1 МВт</t>
  </si>
  <si>
    <t>Незавершенное строительством здание</t>
  </si>
  <si>
    <t>Автоматизированная водогрейная котельная</t>
  </si>
  <si>
    <t>Ферма по откорму свиней</t>
  </si>
  <si>
    <t>Котельная 13,5 МВт</t>
  </si>
  <si>
    <t>Котельная здания магазина</t>
  </si>
  <si>
    <t>Предприятие по переработке клюквы (д. Лешино)</t>
  </si>
  <si>
    <t>Павильон мойки автотранспорта (г. Валдай)</t>
  </si>
  <si>
    <t>Автоматизированная газовая котельная</t>
  </si>
  <si>
    <t>котельная № 79М</t>
  </si>
  <si>
    <t>Магазин "Стройсервис"</t>
  </si>
  <si>
    <t>Общественное административное двухэтажное здание</t>
  </si>
  <si>
    <t>Котельная здания гаражей</t>
  </si>
  <si>
    <t>Жилой дом со встроенным магазином</t>
  </si>
  <si>
    <t>Административное здания (производственные корпуса)</t>
  </si>
  <si>
    <t>Павильон автомойки</t>
  </si>
  <si>
    <t>Котельная административно-офисного здания</t>
  </si>
  <si>
    <t>Административно-техническое здание</t>
  </si>
  <si>
    <t>Котельные</t>
  </si>
  <si>
    <t>РТМ</t>
  </si>
  <si>
    <t>Здание насосной станции</t>
  </si>
  <si>
    <t>автомойка</t>
  </si>
  <si>
    <t>Котельная МАДОУ детский сад № 17 "Светлячок"</t>
  </si>
  <si>
    <t>производственное здание</t>
  </si>
  <si>
    <t>СТО</t>
  </si>
  <si>
    <t>цех вялки рыбы</t>
  </si>
  <si>
    <t>Многофункциональное нежилое здание</t>
  </si>
  <si>
    <t>Крытый ледовый каток</t>
  </si>
  <si>
    <t>Котельная для обогрева административно- производственных зданий</t>
  </si>
  <si>
    <t>Административное здание (г. Чудово)</t>
  </si>
  <si>
    <t>Здание общественной бани</t>
  </si>
  <si>
    <t>Здание дополнительного офиса</t>
  </si>
  <si>
    <t>Баня с гостиницей</t>
  </si>
  <si>
    <t>Здание пищеблока</t>
  </si>
  <si>
    <t>Картофелехранилище</t>
  </si>
  <si>
    <t>Здание администрации</t>
  </si>
  <si>
    <t>Цех механизации</t>
  </si>
  <si>
    <t>Церковь в с. Передки</t>
  </si>
  <si>
    <t>Здание Депо</t>
  </si>
  <si>
    <t>Здание комплекса магазинов</t>
  </si>
  <si>
    <t>Храм Святой Троицы</t>
  </si>
  <si>
    <t>Нежилые помещения (1,9,2,3,4,5,6,7,8)</t>
  </si>
  <si>
    <t>Гараж на 5 автомашин</t>
  </si>
  <si>
    <t>Здание дома быта</t>
  </si>
  <si>
    <t>Непродовольственный магазин</t>
  </si>
  <si>
    <t>Котельная № 21</t>
  </si>
  <si>
    <t>Станция технического обслуживания автомобилей</t>
  </si>
  <si>
    <t>Здание столовой и кафе</t>
  </si>
  <si>
    <t>Блочно-модульная котельная</t>
  </si>
  <si>
    <t>Нежилое помещение №8 номер на поэтажном плане 29-32,49</t>
  </si>
  <si>
    <t>Реабилитационный центр для детей и подростков с ограниченными возможностями</t>
  </si>
  <si>
    <t>Перевалочный пункт (склад)</t>
  </si>
  <si>
    <t>Нежилое здание (гараж)</t>
  </si>
  <si>
    <t>Комплекс зданий ИВС с административным зданием</t>
  </si>
  <si>
    <t>Котельная №78М</t>
  </si>
  <si>
    <t>Строящийся объект</t>
  </si>
  <si>
    <t>Гараж на 3 бокса (нежилое здание)</t>
  </si>
  <si>
    <t>Встроенное помещение кад. номер 53:23:8624302:0064:01735:0005</t>
  </si>
  <si>
    <t>Административное здание и гараж</t>
  </si>
  <si>
    <t>Производственные и административно-бытовые помещения</t>
  </si>
  <si>
    <t>Котельная №81М</t>
  </si>
  <si>
    <t>Котельная, ул. Васильева, 27</t>
  </si>
  <si>
    <t>Теплица</t>
  </si>
  <si>
    <t>Новая котельная</t>
  </si>
  <si>
    <t>Блочно-модульная котельная, Зимогорье</t>
  </si>
  <si>
    <t>Здание склада</t>
  </si>
  <si>
    <t>Склад сырья №1</t>
  </si>
  <si>
    <t>Котельная установка</t>
  </si>
  <si>
    <t>Нежилое здание (магазин)</t>
  </si>
  <si>
    <t>Котельная установка ТГУ</t>
  </si>
  <si>
    <t>Торговый центр "Полина"</t>
  </si>
  <si>
    <t>Встроенное нежилое помещение (офис)</t>
  </si>
  <si>
    <t>нежилое здание</t>
  </si>
  <si>
    <t>Котельная установка "ТГУ-НОРД 300"</t>
  </si>
  <si>
    <t>Котельная установка ТГУ-НОРД 300</t>
  </si>
  <si>
    <t>Здание магазина с котельной</t>
  </si>
  <si>
    <t>Магазин № 2</t>
  </si>
  <si>
    <t>Цех технологического транспорта и СТ</t>
  </si>
  <si>
    <t>Административно- бытовое и производственное здание</t>
  </si>
  <si>
    <t>Склад оборудования</t>
  </si>
  <si>
    <t>Станция технического обслуживания автотранспорта</t>
  </si>
  <si>
    <t>Магазин-бар</t>
  </si>
  <si>
    <t>Жестебаночный цех №2</t>
  </si>
  <si>
    <t>Административно- торговый корпус</t>
  </si>
  <si>
    <t>Нежилое помещение (кадастровый номер 0104)</t>
  </si>
  <si>
    <t>Котельная для обогрева здания кафе</t>
  </si>
  <si>
    <t>Котельная для обогрева магазина</t>
  </si>
  <si>
    <t>Здание котельной</t>
  </si>
  <si>
    <t>Здание кирпичное с гаражом</t>
  </si>
  <si>
    <t>Часть административного здания с пристройкой</t>
  </si>
  <si>
    <t>Торговое здание</t>
  </si>
  <si>
    <t>встроенное помещение</t>
  </si>
  <si>
    <t>Магазин "Эксперт"</t>
  </si>
  <si>
    <t>Нежилое строение</t>
  </si>
  <si>
    <t>Кафедральный собор Успения Божией Матери</t>
  </si>
  <si>
    <t>Помещение второго этажа</t>
  </si>
  <si>
    <t>Пристроенное помещение</t>
  </si>
  <si>
    <t>Торгово-офисное здание</t>
  </si>
  <si>
    <t>Здание непродовольственного магазина</t>
  </si>
  <si>
    <t>Магазин №106</t>
  </si>
  <si>
    <t>Здание Валдайской автостанции</t>
  </si>
  <si>
    <t>Здание производственного корпуса № 3</t>
  </si>
  <si>
    <t>Котельная № 1 (БМТК-2,12)</t>
  </si>
  <si>
    <t>Веранда</t>
  </si>
  <si>
    <t>Магазин "Теремок"</t>
  </si>
  <si>
    <t>Нежилые двухэтажные здания гаража и автосервиса</t>
  </si>
  <si>
    <t>Здание с гаражами и мастерскими</t>
  </si>
  <si>
    <t>Здание спортивного клуба с открытой спортивной площадкой</t>
  </si>
  <si>
    <t>Встроенное помещение на 1 этаже нежилого кирпичного здания полезной площадью 212,2 кв.м.</t>
  </si>
  <si>
    <t>Блок-модульная котельная ТКУ-350 №26</t>
  </si>
  <si>
    <t>Издательство</t>
  </si>
  <si>
    <t>Встроенное помещение на 2 этаже нежилого кирпичного здания полезной площадью 219 кв.м.</t>
  </si>
  <si>
    <t>Блок- модульная котельная №3 (БМТК-1,0)</t>
  </si>
  <si>
    <t>Блок- модульная котельная №2  (БМТК-2,5)</t>
  </si>
  <si>
    <t>Вечный Огонь Славы, Великий Новгород, Кремль</t>
  </si>
  <si>
    <t>здание гаражей</t>
  </si>
  <si>
    <t>Двухэтажное здание магазина</t>
  </si>
  <si>
    <t>Центр бытового обслуживания</t>
  </si>
  <si>
    <t>Административно-производственно здание</t>
  </si>
  <si>
    <t>Магазин №3</t>
  </si>
  <si>
    <t>Автоматизированная газовая котельная блочно-модульного типа</t>
  </si>
  <si>
    <t>Склад ЛВЖ</t>
  </si>
  <si>
    <t>Автомобильная мойка самообслуживания на 8 постов</t>
  </si>
  <si>
    <t>Нежилое помещение(кафе "Лагуна")</t>
  </si>
  <si>
    <t>Заводоуправление проходная</t>
  </si>
  <si>
    <t>Встроенное помещение кад. номер 53:23:8624302:0001:01726:0001</t>
  </si>
  <si>
    <t>Магазин продовольственных товаров</t>
  </si>
  <si>
    <t>Здание кирпичное одноэтажное нежилое</t>
  </si>
  <si>
    <t>Котельные установки ТГУ-НОРД 240,М350</t>
  </si>
  <si>
    <t>Котельная №1(МК-В-0,6)</t>
  </si>
  <si>
    <t>Котельная №2(МК-В-0,4)</t>
  </si>
  <si>
    <t>Здание магазина №29</t>
  </si>
  <si>
    <t>Здание гаражей</t>
  </si>
  <si>
    <t>Здание машино-тракторной мастерской</t>
  </si>
  <si>
    <t>Магазин строительных материалов "Ремесло"</t>
  </si>
  <si>
    <t>Павильон</t>
  </si>
  <si>
    <t>ТРЦ "Мармелад"</t>
  </si>
  <si>
    <t>Хозяйственная постройка кад. №53:22:0020924:52</t>
  </si>
  <si>
    <t>Нежилое помещение (Кафе)</t>
  </si>
  <si>
    <t>Макаронная фабрика</t>
  </si>
  <si>
    <t>Котельная (Ф.Ручей)</t>
  </si>
  <si>
    <t>Котельная кад.№53:11:1000208:246</t>
  </si>
  <si>
    <t>Теплогенераторная нежилых помещений</t>
  </si>
  <si>
    <t>Садово-тепличный комплекс</t>
  </si>
  <si>
    <t>Площадка технологического блока компримирования газа</t>
  </si>
  <si>
    <t>Объект незавершенного строительства</t>
  </si>
  <si>
    <t>Здание начальной школы</t>
  </si>
  <si>
    <t>Мастерская и автогараж</t>
  </si>
  <si>
    <t>Отопительная установка ТГУ-НОРД 350М</t>
  </si>
  <si>
    <t>Отопительная установка ТГУ-НОРД-120</t>
  </si>
  <si>
    <t>Отопительная установка ТГУ-НОРД 60</t>
  </si>
  <si>
    <t>Объект незавршенного строительства</t>
  </si>
  <si>
    <t>Блок-модуль тепличного комплекса</t>
  </si>
  <si>
    <t>Цех по переработке молока</t>
  </si>
  <si>
    <t>Церковь Георгия Победоносца</t>
  </si>
  <si>
    <t>АБЗ</t>
  </si>
  <si>
    <t>Столовая</t>
  </si>
  <si>
    <t>Нежилые здания</t>
  </si>
  <si>
    <t>Здание аптеки</t>
  </si>
  <si>
    <t>Продовольственный магазин</t>
  </si>
  <si>
    <t>Аптека и магазин</t>
  </si>
  <si>
    <t>ФОК</t>
  </si>
  <si>
    <t>Мойка</t>
  </si>
  <si>
    <t>Свято-Троицкий собор</t>
  </si>
  <si>
    <t>ТермоблокТГУ-90</t>
  </si>
  <si>
    <t>Котельная детского сада</t>
  </si>
  <si>
    <t>Оптовая база</t>
  </si>
  <si>
    <t>Автогаражи кад.№ 53:02:0000000:10191</t>
  </si>
  <si>
    <t>Механическая мастерская</t>
  </si>
  <si>
    <t>Нежилое помещение в здании склада и лабораторного корпуса</t>
  </si>
  <si>
    <t>Здание автомобильной газозаправочной станции</t>
  </si>
  <si>
    <t>Здание сельской администрации</t>
  </si>
  <si>
    <t>Спортивный центр</t>
  </si>
  <si>
    <t>Объект незавершённого строительства</t>
  </si>
  <si>
    <t>Блок - модульная котельная</t>
  </si>
  <si>
    <t>Встроенное помещение</t>
  </si>
  <si>
    <t>Инкубационный цех</t>
  </si>
  <si>
    <t>Здание участка автопоилок</t>
  </si>
  <si>
    <t>Гостевой дом</t>
  </si>
  <si>
    <t>Кладовая</t>
  </si>
  <si>
    <t>Магазин крупногабаритного оборудования</t>
  </si>
  <si>
    <t>Котельная стадиона "Центральный"</t>
  </si>
  <si>
    <t>Теплогенераторная производственных цехов</t>
  </si>
  <si>
    <t>Административно-торговое нежилое помещение</t>
  </si>
  <si>
    <t>Нежилое помещение Кадастровый номер 53:23:7814704:2897</t>
  </si>
  <si>
    <t>Нежилое помещение, кадастровый № 53:23:7814704:3635</t>
  </si>
  <si>
    <t>Нежилое помещение, кадастровый № 53:23:7814704:3632</t>
  </si>
  <si>
    <t>Здание для электродиагностики автомобилей</t>
  </si>
  <si>
    <t>Кафе "Огонёк"</t>
  </si>
  <si>
    <t>Нежилое помещение, кадастровый №53:23:7814704:3634</t>
  </si>
  <si>
    <t>Строящаяся модульная котельная</t>
  </si>
  <si>
    <t>Производственный корпус кабельного участка (цех №1)</t>
  </si>
  <si>
    <t>Строящийся многоквартирный жилой дом</t>
  </si>
  <si>
    <t>Административно-бытовое здание и автомойка</t>
  </si>
  <si>
    <t>Здание ремонтно-механические мастерские экспериментального нижнего склада завода ЖБИ</t>
  </si>
  <si>
    <t>Котельная №35 (5)</t>
  </si>
  <si>
    <t>Котельная № 34 (7)</t>
  </si>
  <si>
    <t>Нежилое помещение, кадастровый №53:23:7814704:3633</t>
  </si>
  <si>
    <t>Часть административного здания, назначение: нежилое.</t>
  </si>
  <si>
    <t>Здание социальной гостиницы</t>
  </si>
  <si>
    <t>Блок-модульная котельная мощностью 2,5 МВТ</t>
  </si>
  <si>
    <t>Хозяйственное строение</t>
  </si>
  <si>
    <t>Помещение в здании ремонтной мастерской</t>
  </si>
  <si>
    <t>Производственный корпус №2</t>
  </si>
  <si>
    <t>Здание мастерской с кадастровым номером 53:23:8323802:275</t>
  </si>
  <si>
    <t>Городской заготовительный пункт</t>
  </si>
  <si>
    <t>Магазин "Универмаг"</t>
  </si>
  <si>
    <t>Гараж с подсобными помещениями</t>
  </si>
  <si>
    <t>Нежилие помещения</t>
  </si>
  <si>
    <t>База РСУ</t>
  </si>
  <si>
    <t>Здание типографии</t>
  </si>
  <si>
    <t>Нежилое помещение с кад. №53:23:7814702:443</t>
  </si>
  <si>
    <t>Банно-оздоровительный комплекс</t>
  </si>
  <si>
    <t>Здание прачечной</t>
  </si>
  <si>
    <t>Торгово-технический центр</t>
  </si>
  <si>
    <t>Кафе "Ритм"</t>
  </si>
  <si>
    <t>Блочно-модульная газовая котельная для здания школы на 1350 мест</t>
  </si>
  <si>
    <t>Здание продовольственного и непродовольственного магазина</t>
  </si>
  <si>
    <t>Нежилое помещение №1, кадастровый № 53:23:8000703:715</t>
  </si>
  <si>
    <t>Нежилое помещение №3, кадастровый № 53:23:8000703:717</t>
  </si>
  <si>
    <t>Цех по обжарке и фасовке кофе</t>
  </si>
  <si>
    <t>Помещение № 9</t>
  </si>
  <si>
    <t>Хозяйственное строение или сооружение(строение или сооружение вспомогательного использования)</t>
  </si>
  <si>
    <t>Административно-управленческий комплекс</t>
  </si>
  <si>
    <t>Здание оптового склада</t>
  </si>
  <si>
    <t>Топливозаправочный пункт</t>
  </si>
  <si>
    <t>Здание магазина №8</t>
  </si>
  <si>
    <t>Нежилое помещение с кад.№53:22:0020919:288</t>
  </si>
  <si>
    <t>Асфальтобетонный завод АMOMATIC на земельном участке с кадастровым номером 53 :11: 1300114:0002</t>
  </si>
  <si>
    <t>Здание штаба</t>
  </si>
  <si>
    <t>Здание цеха по ремонту кузовов</t>
  </si>
  <si>
    <t>Одноэтажная трассовая мастерская</t>
  </si>
  <si>
    <t>здание заводоуправления</t>
  </si>
  <si>
    <t>Металлический модуль</t>
  </si>
  <si>
    <t>Гараж пристроен к 3-х этажному кирпичному зданию</t>
  </si>
  <si>
    <t>Цех по переработке кислорода</t>
  </si>
  <si>
    <t>Здание проходной</t>
  </si>
  <si>
    <t>ТОРГОВО-ОФИСНЫЙ ЦЕНТР</t>
  </si>
  <si>
    <t>Здание МЧС</t>
  </si>
  <si>
    <t>Универмаг "Колос"</t>
  </si>
  <si>
    <t>Нежилое здание (СТО)</t>
  </si>
  <si>
    <t>Административное здание с магазином и складскими помещениями</t>
  </si>
  <si>
    <t>Проходная водозабора</t>
  </si>
  <si>
    <t>Нежилое</t>
  </si>
  <si>
    <t>Гараж с бытовыми помещениями</t>
  </si>
  <si>
    <t>Зерновой склад №1</t>
  </si>
  <si>
    <t>Хозяйственная постойка с кад. №53:11:0300201:751</t>
  </si>
  <si>
    <t>Проходная</t>
  </si>
  <si>
    <t>Нежилое помещение 6н , Кад.№ 53:23:8000703:980</t>
  </si>
  <si>
    <t>Нежилое помещение 7н Кад.№53:23:8000703:981</t>
  </si>
  <si>
    <t>Нежилое помещение 9н Кад. № 53:23:8000703:983</t>
  </si>
  <si>
    <t>Нежилое помещение 11н Кад.№ 53:23:8000703:985</t>
  </si>
  <si>
    <t>Встроенное помещение магазина промышленных товаров</t>
  </si>
  <si>
    <t>Нежилое помещение 8н ,кад.№ 53:23:8000703:982</t>
  </si>
  <si>
    <t>Нежилое помещение 10н, кад.№ 53:23:8000703:984</t>
  </si>
  <si>
    <t>Нежилое помещение 12н, кад.№ 53:23:8000703:986</t>
  </si>
  <si>
    <t>Магазин непродовольственных товаров</t>
  </si>
  <si>
    <t>Магазин промышленных товаров</t>
  </si>
  <si>
    <t>Строящийся многоквартирный дом</t>
  </si>
  <si>
    <t>Боровичская ДПМК</t>
  </si>
  <si>
    <t>ГОБУЗ "Маловишерская стоматологическая поликлиника"</t>
  </si>
  <si>
    <t>ТрансКом</t>
  </si>
  <si>
    <t>Соколов и Ко</t>
  </si>
  <si>
    <t>СЕРВИСМАР</t>
  </si>
  <si>
    <t>АСДОРТРАНС</t>
  </si>
  <si>
    <t>7</t>
  </si>
  <si>
    <t>3</t>
  </si>
  <si>
    <t>2</t>
  </si>
  <si>
    <r>
      <t xml:space="preserve">
Информация
о наличии (отсутствии) технической возможности доступа
к регулируемым услугам по транспортировке газа
по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Великий Новгород"</t>
    </r>
    <r>
      <rPr>
        <sz val="11"/>
        <color theme="1"/>
        <rFont val="Calibri"/>
        <family val="2"/>
        <charset val="204"/>
        <scheme val="minor"/>
      </rPr>
      <t xml:space="preserve">
(наименование субъекта естественной монополии)
</t>
    </r>
    <r>
      <rPr>
        <u/>
        <sz val="11"/>
        <color theme="1"/>
        <rFont val="Calibri"/>
        <family val="2"/>
        <charset val="204"/>
        <scheme val="minor"/>
      </rPr>
      <t>за май 2019 года</t>
    </r>
    <r>
      <rPr>
        <sz val="11"/>
        <color theme="1"/>
        <rFont val="Calibri"/>
        <family val="2"/>
        <charset val="204"/>
        <scheme val="minor"/>
      </rPr>
      <t xml:space="preserve">
(месяц)
</t>
    </r>
  </si>
  <si>
    <t>Наименование ГРС</t>
  </si>
  <si>
    <t>Покупатель / Потребитель / Код потребителя / Договор / Площадка оборудования / Документ</t>
  </si>
  <si>
    <t>Код площадки оборудования</t>
  </si>
  <si>
    <t>группа</t>
  </si>
  <si>
    <t>Май план</t>
  </si>
  <si>
    <t>Новгородский Химкомбинат</t>
  </si>
  <si>
    <t>Акрон</t>
  </si>
  <si>
    <t>ТГК -2, 7606053324 НОВАТЭК</t>
  </si>
  <si>
    <t>Боровичи</t>
  </si>
  <si>
    <t>НКУ НОВАТЭК</t>
  </si>
  <si>
    <t>Цех обогащения кварцевых песков (2 587)</t>
  </si>
  <si>
    <t>Административное здание (2 780)</t>
  </si>
  <si>
    <t>Малая Вишера</t>
  </si>
  <si>
    <t>Новгород-1</t>
  </si>
  <si>
    <t>Подберезье</t>
  </si>
  <si>
    <t>Валдай</t>
  </si>
  <si>
    <t>Короцко</t>
  </si>
  <si>
    <t>Новгород-2</t>
  </si>
  <si>
    <t>Старая Русса</t>
  </si>
  <si>
    <t>Окуловка</t>
  </si>
  <si>
    <t>Угловка</t>
  </si>
  <si>
    <t>Большая Вишера</t>
  </si>
  <si>
    <t>Чудово</t>
  </si>
  <si>
    <t>Крестцы</t>
  </si>
  <si>
    <t>Трегубово</t>
  </si>
  <si>
    <t>Новгородская мебельная компания</t>
  </si>
  <si>
    <t>Северо-Западный региональный филиал ООО "Страховая Компания "Согласие"</t>
  </si>
  <si>
    <t>Новгородский химкомбинат</t>
  </si>
  <si>
    <t>Исакова Надежда Николаевна</t>
  </si>
  <si>
    <t>Кирпичный завод</t>
  </si>
  <si>
    <t>Меликсетян Вачаган Лендрушович</t>
  </si>
  <si>
    <t>Новгородлеспром</t>
  </si>
  <si>
    <t>Пролетарий</t>
  </si>
  <si>
    <t>Божонка</t>
  </si>
  <si>
    <t>Егирева Наталья Константиновна</t>
  </si>
  <si>
    <t>Рахино</t>
  </si>
  <si>
    <t>Женская консультация</t>
  </si>
  <si>
    <t>Парфино</t>
  </si>
  <si>
    <t>Ермолино</t>
  </si>
  <si>
    <t>Успенское</t>
  </si>
  <si>
    <t>Возрождение</t>
  </si>
  <si>
    <t>Прошково</t>
  </si>
  <si>
    <t>Красный Фарфорист</t>
  </si>
  <si>
    <t>Пола</t>
  </si>
  <si>
    <t>Коммунар</t>
  </si>
  <si>
    <t>Яжелбицы</t>
  </si>
  <si>
    <t>Савино</t>
  </si>
  <si>
    <t>Центр по работе с населением</t>
  </si>
  <si>
    <t>Мемориал "Вечный огонь"</t>
  </si>
  <si>
    <t>Миниферма по выращиванию кроликов</t>
  </si>
  <si>
    <t>Администрация Чудовского муниципального района</t>
  </si>
  <si>
    <t>Администрация Валдайского муниципального района</t>
  </si>
  <si>
    <t>Валдай-2</t>
  </si>
  <si>
    <t>Зорина Галина Владимировна</t>
  </si>
  <si>
    <t>Межрегиональный Кадастровый Центр</t>
  </si>
  <si>
    <t>Тандем</t>
  </si>
  <si>
    <t>Самойлов Вячеслав Вадимович</t>
  </si>
  <si>
    <t>ИП Ларионов Артем Николаевич</t>
  </si>
  <si>
    <t>Здание разборки автомашин</t>
  </si>
  <si>
    <t>Здание сельскохозяйственного рынка</t>
  </si>
  <si>
    <t>ИП Николаев Вячеслав Николаевич</t>
  </si>
  <si>
    <t>Здание Автосервиса</t>
  </si>
  <si>
    <t>Гулина Алла Анатольевна</t>
  </si>
  <si>
    <t>Герела Филипп Васильевич</t>
  </si>
  <si>
    <t>Ковалень Сергей Валерьевич</t>
  </si>
  <si>
    <t>Сысоева Валентина Ивановна</t>
  </si>
  <si>
    <t>Встроенное офисное помещение (кадастровый номер 0002)</t>
  </si>
  <si>
    <t>Волот</t>
  </si>
  <si>
    <t>Валдай 2</t>
  </si>
  <si>
    <t>жилой дом</t>
  </si>
  <si>
    <t>АРСЕНАЛ</t>
  </si>
  <si>
    <t>Никифоров Анатолий Павлович</t>
  </si>
  <si>
    <t>НЕВИС СТРОЙ</t>
  </si>
  <si>
    <t>Осипян Карина Владимировна</t>
  </si>
  <si>
    <t>Гараж № 1</t>
  </si>
  <si>
    <t>МАОУ "Гимназия" г. Старая Русса</t>
  </si>
  <si>
    <t>Селезнева Любовь Серафимовна</t>
  </si>
  <si>
    <t>Никитин Даниил Павлович</t>
  </si>
  <si>
    <t>ООО "ТД "ОГНЕУПОРСНАБСЕРВИС"</t>
  </si>
  <si>
    <t>Асфальто-бетонный завод</t>
  </si>
  <si>
    <t>ФГКУ 14 ПЧ ФС</t>
  </si>
  <si>
    <t>Здание пожарного ДЭПО</t>
  </si>
  <si>
    <t>Церковь Александра Невского</t>
  </si>
  <si>
    <t>Пост Светлана Юрьевна</t>
  </si>
  <si>
    <t>Магазин промтоваров</t>
  </si>
  <si>
    <t>Хачатрян Арам Армоевич</t>
  </si>
  <si>
    <t>Здание гаража и мастерской</t>
  </si>
  <si>
    <t>Точка врезки в газопровод по ул.Речной, земел.уч. 53:23:7814704:168</t>
  </si>
  <si>
    <t>Точка врезки в газопровод по ул. Маловишерская</t>
  </si>
  <si>
    <t>Жилой дом по ул. Каб.-Власьевская 78</t>
  </si>
  <si>
    <t>Подземный газопровод низкого давления по ул.Зеленой у ПГБ</t>
  </si>
  <si>
    <t>Мережин Кирилл Евгеньевич</t>
  </si>
  <si>
    <t>Карапетян Анна Григорьевна</t>
  </si>
  <si>
    <t>квартира</t>
  </si>
  <si>
    <t>Многоквартирный жилой дом, поз.1 в квартале 147 Великого Новгорода</t>
  </si>
  <si>
    <t>ФГБУЗ КБ № 122 им. Л.Г. Соколова ФМБА России Валдайский филиал</t>
  </si>
  <si>
    <t>Нов Маш</t>
  </si>
  <si>
    <t>Нежилое пемещение</t>
  </si>
  <si>
    <t>Строящийся многоквартирный жилой дом со встроенными помещениями офисов</t>
  </si>
  <si>
    <t>Лычково</t>
  </si>
  <si>
    <t>Многоквартирный жилой дом</t>
  </si>
  <si>
    <t>Фермекс</t>
  </si>
  <si>
    <t>Строящиеся вспомогательные навесы и производство кормов</t>
  </si>
  <si>
    <t>ДельтаСтрой Инвест</t>
  </si>
  <si>
    <t>Инвест-Девелопмент</t>
  </si>
  <si>
    <t>Ресторанный комплекс</t>
  </si>
  <si>
    <t>БИОПРОДМАШ</t>
  </si>
  <si>
    <t>Завод по переработке целлюлозы</t>
  </si>
  <si>
    <t>Гусейнов Сахиб Адиль Оглы, 532100358967</t>
  </si>
  <si>
    <t>Вилина</t>
  </si>
  <si>
    <t>Нежилые здания на земельном участке ( кад. №53:22:0010921:2)</t>
  </si>
  <si>
    <t>Паровая котельная</t>
  </si>
  <si>
    <t>Север, 5321145705</t>
  </si>
  <si>
    <t>Нежилое помещение №2</t>
  </si>
  <si>
    <t>Нежилое помещение №4</t>
  </si>
  <si>
    <t>Нежилое помещение №5</t>
  </si>
  <si>
    <t>Соболев Александр Петрович</t>
  </si>
  <si>
    <t>Стратэра</t>
  </si>
  <si>
    <t>Универсальный магазин со встроенным кафе</t>
  </si>
  <si>
    <t>Здание овощесклада</t>
  </si>
  <si>
    <t>БСМ (ООО)</t>
  </si>
  <si>
    <t>Новгородсельстрой</t>
  </si>
  <si>
    <t>Крестецкая строчка</t>
  </si>
  <si>
    <t>Здание фабрики</t>
  </si>
  <si>
    <t>Олевс-МК</t>
  </si>
  <si>
    <t>Голыничев Вадим Андреевич</t>
  </si>
  <si>
    <t>Строящееся здание магазина</t>
  </si>
  <si>
    <t>ДОСААФ Новгород</t>
  </si>
  <si>
    <t>Здание учебно-производственных боксов</t>
  </si>
  <si>
    <t>Кушелков Николай Николаевич, 532200098247</t>
  </si>
  <si>
    <t>Здание столовой</t>
  </si>
  <si>
    <t>Штиль Новгородлеспром</t>
  </si>
  <si>
    <t>Административное здание со встроенными помещениями</t>
  </si>
  <si>
    <t>ПК "Новгородские Двери"</t>
  </si>
  <si>
    <t>Цех по деревообработке</t>
  </si>
  <si>
    <t>Тепловая Компания Новгородская</t>
  </si>
  <si>
    <t>Автоматизированная блочно-модульная котельная №33</t>
  </si>
  <si>
    <t>Автоматизированная блочно-модульная котельная №24</t>
  </si>
  <si>
    <t>Мастер-ВН</t>
  </si>
  <si>
    <t>Физкультурно-оздоровительный комплекс</t>
  </si>
  <si>
    <t>Кох Вера Сергеевна</t>
  </si>
  <si>
    <t>Здание детской юношеской спортивной школы</t>
  </si>
  <si>
    <t>Османов Заур Османович</t>
  </si>
  <si>
    <t>Северо-Западное Электромеханическое объединение</t>
  </si>
  <si>
    <t>Сауров Алексей Васильевич</t>
  </si>
  <si>
    <t>Библиотечный коллектор</t>
  </si>
  <si>
    <t>МАГМАнит</t>
  </si>
  <si>
    <t>Савинов Андрей Сергеевич</t>
  </si>
  <si>
    <t>Здание снабжение столовой</t>
  </si>
  <si>
    <t>ИнвестСтройГрупп</t>
  </si>
  <si>
    <t>Строящийся многоквартирный жилой дом с пристроенной котельной</t>
  </si>
  <si>
    <t>Костюхин Алексей Александрович</t>
  </si>
  <si>
    <t>Объект незавершонного строительства</t>
  </si>
  <si>
    <t>Магазин строительных товаров</t>
  </si>
  <si>
    <t>Дмитриев Михаил Сергеевич</t>
  </si>
  <si>
    <t>Договор транспортировки с "Газпром межрегионгаз Великий Новгород" N977-14 от 31.12.2014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</si>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</sst>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"/>
    <numFmt numFmtId="166" formatCode="#,##0.000"/>
  </numFmts>
  <fonts count="9" x14ac:knownFonts="1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"/>
      <family val="2"/>
    </font>
    <font>
      <b/>
      <sz val="8"/>
      <name val="Arial"/>
      <family val="2"/>
    </font>
    <font>
      <sz val="10"/>
      <name val="Arial Cyr"/>
    </font>
    <font>
      <sz val="12"/>
      <name val="Garamond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9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wrapText="1"/>
    </xf>
    <xf numFmtId="1" fontId="6" fillId="3" borderId="4" xfId="0" applyNumberFormat="1" applyFont="1" applyFill="1" applyBorder="1" applyAlignment="1">
      <alignment horizontal="right"/>
    </xf>
    <xf numFmtId="165" fontId="6" fillId="0" borderId="4" xfId="0" applyNumberFormat="1" applyFont="1" applyFill="1" applyBorder="1" applyAlignment="1">
      <alignment horizontal="right"/>
    </xf>
    <xf numFmtId="165" fontId="6" fillId="4" borderId="4" xfId="0" applyNumberFormat="1" applyFont="1" applyFill="1" applyBorder="1" applyAlignment="1">
      <alignment horizontal="right"/>
    </xf>
    <xf numFmtId="166" fontId="6" fillId="0" borderId="4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6" fillId="4" borderId="4" xfId="0" applyFont="1" applyFill="1" applyBorder="1" applyAlignment="1">
      <alignment horizontal="left" wrapText="1"/>
    </xf>
    <xf numFmtId="0" fontId="8" fillId="4" borderId="6" xfId="2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left" wrapText="1"/>
    </xf>
    <xf numFmtId="0" fontId="8" fillId="5" borderId="6" xfId="2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left" wrapText="1"/>
    </xf>
    <xf numFmtId="3" fontId="6" fillId="3" borderId="7" xfId="0" applyNumberFormat="1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/>
    </xf>
    <xf numFmtId="0" fontId="5" fillId="3" borderId="7" xfId="0" applyFont="1" applyFill="1" applyBorder="1" applyAlignment="1">
      <alignment horizontal="right"/>
    </xf>
    <xf numFmtId="166" fontId="5" fillId="0" borderId="7" xfId="0" applyNumberFormat="1" applyFont="1" applyFill="1" applyBorder="1" applyAlignment="1">
      <alignment horizontal="right"/>
    </xf>
    <xf numFmtId="166" fontId="5" fillId="0" borderId="8" xfId="0" applyNumberFormat="1" applyFont="1" applyFill="1" applyBorder="1" applyAlignment="1">
      <alignment horizontal="right"/>
    </xf>
    <xf numFmtId="0" fontId="0" fillId="0" borderId="3" xfId="0" applyBorder="1"/>
  </cellXfs>
  <cellStyles count="3">
    <cellStyle name="Обычный" xfId="0" builtinId="0"/>
    <cellStyle name="Обычный 2" xfId="1"/>
    <cellStyle name="Обычный_Рабочая книга диспетчера Новгородского филиала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8"/>
  <sheetViews>
    <sheetView tabSelected="1" workbookViewId="0">
      <selection activeCell="A3" sqref="A3"/>
    </sheetView>
  </sheetViews>
  <sheetFormatPr defaultRowHeight="15" x14ac:dyDescent="0.25"/>
  <cols>
    <col min="1" max="1" width="20.140625" customWidth="1"/>
    <col min="2" max="2" width="20" customWidth="1"/>
    <col min="3" max="3" width="18.28515625" customWidth="1"/>
    <col min="4" max="4" width="13.85546875" customWidth="1"/>
    <col min="5" max="5" width="22" customWidth="1"/>
    <col min="6" max="6" width="17.28515625" customWidth="1"/>
    <col min="7" max="7" width="17.140625" customWidth="1"/>
  </cols>
  <sheetData>
    <row r="1" spans="1:7" ht="30" x14ac:dyDescent="0.25">
      <c r="A1" s="3"/>
      <c r="G1" s="3" t="s">
        <v>7</v>
      </c>
    </row>
    <row r="2" spans="1:7" ht="136.5" customHeight="1" x14ac:dyDescent="0.25">
      <c r="A2" s="9" t="s">
        <v>1976</v>
      </c>
      <c r="B2" s="9"/>
      <c r="C2" s="9"/>
      <c r="D2" s="9"/>
      <c r="E2" s="9"/>
      <c r="F2" s="9"/>
      <c r="G2" s="9"/>
    </row>
    <row r="3" spans="1:7" ht="18.75" customHeight="1" x14ac:dyDescent="0.25">
      <c r="A3" s="4" t="s">
        <v>8</v>
      </c>
      <c r="B3" s="4"/>
      <c r="C3" s="4"/>
      <c r="D3" s="4"/>
      <c r="E3" s="4"/>
      <c r="F3" s="4"/>
      <c r="G3" s="4"/>
    </row>
    <row r="4" spans="1:7" ht="14.25" customHeight="1" thickBot="1" x14ac:dyDescent="0.3"/>
    <row r="5" spans="1:7" ht="75.7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x14ac:dyDescent="0.25">
      <c r="A6" s="5">
        <v>1</v>
      </c>
      <c r="B6" s="5">
        <v>2</v>
      </c>
      <c r="C6" s="5">
        <v>3</v>
      </c>
      <c r="D6" s="6">
        <v>4</v>
      </c>
      <c r="E6" s="6">
        <v>5</v>
      </c>
      <c r="F6" s="6">
        <v>6</v>
      </c>
      <c r="G6" s="6">
        <v>7</v>
      </c>
    </row>
    <row r="7" spans="1:7" ht="85.5" customHeight="1" x14ac:dyDescent="0.25">
      <c r="A7" s="5" t="s">
        <v>1272</v>
      </c>
      <c r="B7" s="5" t="s">
        <v>1265</v>
      </c>
      <c r="C7" s="5" t="s">
        <v>1264</v>
      </c>
      <c r="D7" s="6" t="s">
        <v>1266</v>
      </c>
      <c r="E7" s="7">
        <v>2.5000000000000001E-2</v>
      </c>
      <c r="F7" s="7"/>
      <c r="G7" s="8"/>
    </row>
    <row r="8" spans="1:7" ht="60" x14ac:dyDescent="0.25">
      <c r="A8" s="5" t="s">
        <v>1273</v>
      </c>
      <c r="B8" s="5" t="s">
        <v>1267</v>
      </c>
      <c r="C8" s="5" t="s">
        <v>1264</v>
      </c>
      <c r="D8" s="6" t="s">
        <v>1268</v>
      </c>
      <c r="E8" s="7">
        <v>225</v>
      </c>
      <c r="F8" s="7"/>
      <c r="G8" s="8"/>
    </row>
    <row r="9" spans="1:7" ht="45" x14ac:dyDescent="0.25">
      <c r="A9" s="5" t="s">
        <v>1272</v>
      </c>
      <c r="B9" s="5" t="s">
        <v>1269</v>
      </c>
      <c r="C9" s="5" t="s">
        <v>1984</v>
      </c>
      <c r="D9" s="6">
        <v>1</v>
      </c>
      <c r="E9" s="7">
        <v>13.4</v>
      </c>
      <c r="F9" s="7"/>
      <c r="G9" s="8"/>
    </row>
    <row r="10" spans="1:7" x14ac:dyDescent="0.25">
      <c r="A10" s="5" t="s">
        <v>11</v>
      </c>
      <c r="B10" s="5" t="s">
        <v>1274</v>
      </c>
      <c r="C10" s="5" t="s">
        <v>43</v>
      </c>
      <c r="D10" s="6" t="s">
        <v>1271</v>
      </c>
      <c r="E10" s="7">
        <v>9.4799999999999995E-4</v>
      </c>
      <c r="F10" s="7"/>
      <c r="G10" s="8"/>
    </row>
    <row r="11" spans="1:7" x14ac:dyDescent="0.25">
      <c r="A11" s="5" t="s">
        <v>12</v>
      </c>
      <c r="B11" s="5" t="s">
        <v>1275</v>
      </c>
      <c r="C11" s="5" t="s">
        <v>44</v>
      </c>
      <c r="D11" s="6" t="s">
        <v>1271</v>
      </c>
      <c r="E11" s="7">
        <v>3.0000000000000001E-3</v>
      </c>
      <c r="F11" s="7"/>
      <c r="G11" s="8"/>
    </row>
    <row r="12" spans="1:7" ht="30" x14ac:dyDescent="0.25">
      <c r="A12" s="5" t="s">
        <v>10</v>
      </c>
      <c r="B12" s="5" t="s">
        <v>1276</v>
      </c>
      <c r="C12" s="5" t="s">
        <v>45</v>
      </c>
      <c r="D12" s="6" t="s">
        <v>1266</v>
      </c>
      <c r="E12" s="7">
        <v>3.0600000000000002E-2</v>
      </c>
      <c r="F12" s="7"/>
      <c r="G12" s="8"/>
    </row>
    <row r="13" spans="1:7" ht="30" x14ac:dyDescent="0.25">
      <c r="A13" s="5" t="s">
        <v>10</v>
      </c>
      <c r="B13" s="5" t="s">
        <v>1276</v>
      </c>
      <c r="C13" s="5" t="s">
        <v>45</v>
      </c>
      <c r="D13" s="6">
        <v>5</v>
      </c>
      <c r="E13" s="7">
        <v>2.3E-2</v>
      </c>
      <c r="F13" s="7"/>
      <c r="G13" s="8"/>
    </row>
    <row r="14" spans="1:7" x14ac:dyDescent="0.25">
      <c r="A14" s="5" t="s">
        <v>13</v>
      </c>
      <c r="B14" s="5" t="s">
        <v>1276</v>
      </c>
      <c r="C14" s="5" t="s">
        <v>46</v>
      </c>
      <c r="D14" s="6" t="s">
        <v>1270</v>
      </c>
      <c r="E14" s="7">
        <v>7.0000000000000007E-2</v>
      </c>
      <c r="F14" s="7"/>
      <c r="G14" s="8"/>
    </row>
    <row r="15" spans="1:7" ht="45" x14ac:dyDescent="0.25">
      <c r="A15" s="5" t="s">
        <v>14</v>
      </c>
      <c r="B15" s="5" t="s">
        <v>1277</v>
      </c>
      <c r="C15" s="5" t="s">
        <v>47</v>
      </c>
      <c r="D15" s="6" t="s">
        <v>1973</v>
      </c>
      <c r="E15" s="7">
        <v>1E-4</v>
      </c>
      <c r="F15" s="7"/>
      <c r="G15" s="8"/>
    </row>
    <row r="16" spans="1:7" x14ac:dyDescent="0.25">
      <c r="A16" s="5" t="s">
        <v>12</v>
      </c>
      <c r="B16" s="5" t="s">
        <v>1276</v>
      </c>
      <c r="C16" s="5" t="s">
        <v>48</v>
      </c>
      <c r="D16" s="6" t="s">
        <v>1266</v>
      </c>
      <c r="E16" s="7">
        <v>1.2E-2</v>
      </c>
      <c r="F16" s="7"/>
      <c r="G16" s="8"/>
    </row>
    <row r="17" spans="1:7" x14ac:dyDescent="0.25">
      <c r="A17" s="5" t="s">
        <v>12</v>
      </c>
      <c r="B17" s="5" t="s">
        <v>1276</v>
      </c>
      <c r="C17" s="5" t="s">
        <v>50</v>
      </c>
      <c r="D17" s="6" t="s">
        <v>1270</v>
      </c>
      <c r="E17" s="7">
        <v>0.05</v>
      </c>
      <c r="F17" s="7"/>
      <c r="G17" s="8"/>
    </row>
    <row r="18" spans="1:7" ht="30" x14ac:dyDescent="0.25">
      <c r="A18" s="5" t="s">
        <v>12</v>
      </c>
      <c r="B18" s="5" t="s">
        <v>1278</v>
      </c>
      <c r="C18" s="5" t="s">
        <v>51</v>
      </c>
      <c r="D18" s="6" t="s">
        <v>1271</v>
      </c>
      <c r="E18" s="7">
        <v>3.3100000000000002E-4</v>
      </c>
      <c r="F18" s="7"/>
      <c r="G18" s="8"/>
    </row>
    <row r="19" spans="1:7" ht="30" x14ac:dyDescent="0.25">
      <c r="A19" s="5" t="s">
        <v>10</v>
      </c>
      <c r="B19" s="5" t="s">
        <v>1280</v>
      </c>
      <c r="C19" s="5" t="s">
        <v>53</v>
      </c>
      <c r="D19" s="6" t="s">
        <v>1271</v>
      </c>
      <c r="E19" s="7">
        <v>2E-3</v>
      </c>
      <c r="F19" s="7"/>
      <c r="G19" s="8"/>
    </row>
    <row r="20" spans="1:7" ht="30" x14ac:dyDescent="0.25">
      <c r="A20" s="5" t="s">
        <v>10</v>
      </c>
      <c r="B20" s="5" t="s">
        <v>1281</v>
      </c>
      <c r="C20" s="5" t="s">
        <v>53</v>
      </c>
      <c r="D20" s="6" t="s">
        <v>1266</v>
      </c>
      <c r="E20" s="7">
        <v>1.2E-2</v>
      </c>
      <c r="F20" s="7"/>
      <c r="G20" s="8"/>
    </row>
    <row r="21" spans="1:7" x14ac:dyDescent="0.25">
      <c r="A21" s="5" t="s">
        <v>16</v>
      </c>
      <c r="B21" s="5" t="s">
        <v>1282</v>
      </c>
      <c r="C21" s="5" t="s">
        <v>54</v>
      </c>
      <c r="D21" s="6" t="s">
        <v>1973</v>
      </c>
      <c r="E21" s="7">
        <v>2.9999999999999997E-4</v>
      </c>
      <c r="F21" s="7"/>
      <c r="G21" s="8"/>
    </row>
    <row r="22" spans="1:7" ht="30" x14ac:dyDescent="0.25">
      <c r="A22" s="5" t="s">
        <v>17</v>
      </c>
      <c r="B22" s="5" t="s">
        <v>1284</v>
      </c>
      <c r="C22" s="5" t="s">
        <v>56</v>
      </c>
      <c r="D22" s="6" t="s">
        <v>1973</v>
      </c>
      <c r="E22" s="7">
        <v>5.9999999999999995E-5</v>
      </c>
      <c r="F22" s="7"/>
      <c r="G22" s="8"/>
    </row>
    <row r="23" spans="1:7" ht="30" x14ac:dyDescent="0.25">
      <c r="A23" s="5" t="s">
        <v>10</v>
      </c>
      <c r="B23" s="5" t="s">
        <v>1276</v>
      </c>
      <c r="C23" s="5" t="s">
        <v>1967</v>
      </c>
      <c r="D23" s="6">
        <v>5</v>
      </c>
      <c r="E23" s="7">
        <v>1.7000000000000001E-2</v>
      </c>
      <c r="F23" s="7"/>
      <c r="G23" s="8"/>
    </row>
    <row r="24" spans="1:7" x14ac:dyDescent="0.25">
      <c r="A24" s="5" t="s">
        <v>10</v>
      </c>
      <c r="B24" s="5" t="s">
        <v>1276</v>
      </c>
      <c r="C24" s="5" t="s">
        <v>59</v>
      </c>
      <c r="D24" s="6" t="s">
        <v>1270</v>
      </c>
      <c r="E24" s="7">
        <v>0.35</v>
      </c>
      <c r="F24" s="7"/>
      <c r="G24" s="8"/>
    </row>
    <row r="25" spans="1:7" x14ac:dyDescent="0.25">
      <c r="A25" s="5" t="s">
        <v>10</v>
      </c>
      <c r="B25" s="5" t="s">
        <v>1276</v>
      </c>
      <c r="C25" s="5" t="s">
        <v>59</v>
      </c>
      <c r="D25" s="6">
        <v>4</v>
      </c>
      <c r="E25" s="7">
        <v>8.5999999999999993E-2</v>
      </c>
      <c r="F25" s="7"/>
      <c r="G25" s="8"/>
    </row>
    <row r="26" spans="1:7" ht="30" x14ac:dyDescent="0.25">
      <c r="A26" s="5" t="s">
        <v>12</v>
      </c>
      <c r="B26" s="5" t="s">
        <v>1276</v>
      </c>
      <c r="C26" s="5" t="s">
        <v>60</v>
      </c>
      <c r="D26" s="6">
        <v>4</v>
      </c>
      <c r="E26" s="7">
        <v>0.25</v>
      </c>
      <c r="F26" s="7"/>
      <c r="G26" s="8"/>
    </row>
    <row r="27" spans="1:7" ht="60" x14ac:dyDescent="0.25">
      <c r="A27" s="5" t="s">
        <v>12</v>
      </c>
      <c r="B27" s="5" t="s">
        <v>1288</v>
      </c>
      <c r="C27" s="5" t="s">
        <v>62</v>
      </c>
      <c r="D27" s="6" t="s">
        <v>1973</v>
      </c>
      <c r="E27" s="7">
        <v>1E-4</v>
      </c>
      <c r="F27" s="7"/>
      <c r="G27" s="8"/>
    </row>
    <row r="28" spans="1:7" ht="45" x14ac:dyDescent="0.25">
      <c r="A28" s="5" t="s">
        <v>12</v>
      </c>
      <c r="B28" s="5" t="s">
        <v>1289</v>
      </c>
      <c r="C28" s="5" t="s">
        <v>63</v>
      </c>
      <c r="D28" s="6" t="s">
        <v>1973</v>
      </c>
      <c r="E28" s="7">
        <v>2.0000000000000001E-4</v>
      </c>
      <c r="F28" s="7"/>
      <c r="G28" s="8"/>
    </row>
    <row r="29" spans="1:7" ht="45" x14ac:dyDescent="0.25">
      <c r="A29" s="5" t="s">
        <v>12</v>
      </c>
      <c r="B29" s="5" t="s">
        <v>1290</v>
      </c>
      <c r="C29" s="5" t="s">
        <v>64</v>
      </c>
      <c r="D29" s="6" t="s">
        <v>1973</v>
      </c>
      <c r="E29" s="7">
        <v>1.1E-4</v>
      </c>
      <c r="F29" s="7"/>
      <c r="G29" s="8"/>
    </row>
    <row r="30" spans="1:7" ht="90" x14ac:dyDescent="0.25">
      <c r="A30" s="5" t="s">
        <v>17</v>
      </c>
      <c r="B30" s="5" t="s">
        <v>1291</v>
      </c>
      <c r="C30" s="5" t="s">
        <v>66</v>
      </c>
      <c r="D30" s="6" t="s">
        <v>1271</v>
      </c>
      <c r="E30" s="7">
        <v>1E-3</v>
      </c>
      <c r="F30" s="7"/>
      <c r="G30" s="8"/>
    </row>
    <row r="31" spans="1:7" ht="45" x14ac:dyDescent="0.25">
      <c r="A31" s="5" t="s">
        <v>19</v>
      </c>
      <c r="B31" s="5" t="s">
        <v>1276</v>
      </c>
      <c r="C31" s="5" t="s">
        <v>67</v>
      </c>
      <c r="D31" s="6" t="s">
        <v>1974</v>
      </c>
      <c r="E31" s="7">
        <v>2.4</v>
      </c>
      <c r="F31" s="7"/>
      <c r="G31" s="8"/>
    </row>
    <row r="32" spans="1:7" x14ac:dyDescent="0.25">
      <c r="A32" s="5" t="s">
        <v>12</v>
      </c>
      <c r="B32" s="5" t="s">
        <v>1292</v>
      </c>
      <c r="C32" s="5" t="s">
        <v>68</v>
      </c>
      <c r="D32" s="6" t="s">
        <v>1271</v>
      </c>
      <c r="E32" s="7">
        <v>5.0000000000000001E-4</v>
      </c>
      <c r="F32" s="7"/>
      <c r="G32" s="8"/>
    </row>
    <row r="33" spans="1:7" ht="30" x14ac:dyDescent="0.25">
      <c r="A33" s="5" t="s">
        <v>18</v>
      </c>
      <c r="B33" s="5" t="s">
        <v>1276</v>
      </c>
      <c r="C33" s="5" t="s">
        <v>69</v>
      </c>
      <c r="D33" s="6" t="s">
        <v>1974</v>
      </c>
      <c r="E33" s="7">
        <v>0.68100000000000005</v>
      </c>
      <c r="F33" s="7"/>
      <c r="G33" s="8"/>
    </row>
    <row r="34" spans="1:7" ht="30" x14ac:dyDescent="0.25">
      <c r="A34" s="5" t="s">
        <v>18</v>
      </c>
      <c r="B34" s="5" t="s">
        <v>1276</v>
      </c>
      <c r="C34" s="5" t="s">
        <v>69</v>
      </c>
      <c r="D34" s="6">
        <v>3</v>
      </c>
      <c r="E34" s="7">
        <v>0.36599999999999999</v>
      </c>
      <c r="F34" s="7"/>
      <c r="G34" s="8"/>
    </row>
    <row r="35" spans="1:7" ht="90" x14ac:dyDescent="0.25">
      <c r="A35" s="5" t="s">
        <v>10</v>
      </c>
      <c r="B35" s="5" t="s">
        <v>1293</v>
      </c>
      <c r="C35" s="5" t="s">
        <v>70</v>
      </c>
      <c r="D35" s="6" t="s">
        <v>1271</v>
      </c>
      <c r="E35" s="7">
        <v>1.4299999999999998E-4</v>
      </c>
      <c r="F35" s="7"/>
      <c r="G35" s="8"/>
    </row>
    <row r="36" spans="1:7" ht="90" x14ac:dyDescent="0.25">
      <c r="A36" s="5" t="s">
        <v>10</v>
      </c>
      <c r="B36" s="5" t="s">
        <v>1293</v>
      </c>
      <c r="C36" s="5" t="s">
        <v>70</v>
      </c>
      <c r="D36" s="6">
        <v>6</v>
      </c>
      <c r="E36" s="7">
        <v>5.0000000000000001E-4</v>
      </c>
      <c r="F36" s="7"/>
      <c r="G36" s="8"/>
    </row>
    <row r="37" spans="1:7" ht="45" x14ac:dyDescent="0.25">
      <c r="A37" s="5" t="s">
        <v>10</v>
      </c>
      <c r="B37" s="5" t="s">
        <v>1294</v>
      </c>
      <c r="C37" s="5" t="s">
        <v>71</v>
      </c>
      <c r="D37" s="6" t="s">
        <v>1973</v>
      </c>
      <c r="E37" s="7">
        <v>4.3999999999999999E-5</v>
      </c>
      <c r="F37" s="7"/>
      <c r="G37" s="8"/>
    </row>
    <row r="38" spans="1:7" ht="45" x14ac:dyDescent="0.25">
      <c r="A38" s="5" t="s">
        <v>10</v>
      </c>
      <c r="B38" s="5" t="s">
        <v>1294</v>
      </c>
      <c r="C38" s="5" t="s">
        <v>71</v>
      </c>
      <c r="D38" s="6" t="s">
        <v>1973</v>
      </c>
      <c r="E38" s="7">
        <v>2.0000000000000001E-4</v>
      </c>
      <c r="F38" s="7"/>
      <c r="G38" s="8"/>
    </row>
    <row r="39" spans="1:7" x14ac:dyDescent="0.25">
      <c r="A39" s="5" t="s">
        <v>17</v>
      </c>
      <c r="B39" s="5" t="s">
        <v>1295</v>
      </c>
      <c r="C39" s="5" t="s">
        <v>72</v>
      </c>
      <c r="D39" s="6" t="s">
        <v>1271</v>
      </c>
      <c r="E39" s="7">
        <v>1E-4</v>
      </c>
      <c r="F39" s="7"/>
      <c r="G39" s="8"/>
    </row>
    <row r="40" spans="1:7" x14ac:dyDescent="0.25">
      <c r="A40" s="5" t="s">
        <v>17</v>
      </c>
      <c r="B40" s="5" t="s">
        <v>1276</v>
      </c>
      <c r="C40" s="5" t="s">
        <v>73</v>
      </c>
      <c r="D40" s="6" t="s">
        <v>1270</v>
      </c>
      <c r="E40" s="7">
        <v>3.1E-2</v>
      </c>
      <c r="F40" s="7"/>
      <c r="G40" s="8"/>
    </row>
    <row r="41" spans="1:7" x14ac:dyDescent="0.25">
      <c r="A41" s="5" t="s">
        <v>17</v>
      </c>
      <c r="B41" s="5" t="s">
        <v>1276</v>
      </c>
      <c r="C41" s="5" t="s">
        <v>73</v>
      </c>
      <c r="D41" s="6">
        <v>4</v>
      </c>
      <c r="E41" s="7">
        <v>4.9000000000000002E-2</v>
      </c>
      <c r="F41" s="7"/>
      <c r="G41" s="8"/>
    </row>
    <row r="42" spans="1:7" ht="30" x14ac:dyDescent="0.25">
      <c r="A42" s="5" t="s">
        <v>17</v>
      </c>
      <c r="B42" s="5" t="s">
        <v>1296</v>
      </c>
      <c r="C42" s="5" t="s">
        <v>74</v>
      </c>
      <c r="D42" s="6" t="s">
        <v>1271</v>
      </c>
      <c r="E42" s="7">
        <v>1E-4</v>
      </c>
      <c r="F42" s="7"/>
      <c r="G42" s="8"/>
    </row>
    <row r="43" spans="1:7" ht="60" x14ac:dyDescent="0.25">
      <c r="A43" s="5" t="s">
        <v>10</v>
      </c>
      <c r="B43" s="5" t="s">
        <v>1292</v>
      </c>
      <c r="C43" s="5" t="s">
        <v>76</v>
      </c>
      <c r="D43" s="6" t="s">
        <v>1973</v>
      </c>
      <c r="E43" s="7">
        <v>4.0100000000000004E-4</v>
      </c>
      <c r="F43" s="7"/>
      <c r="G43" s="8"/>
    </row>
    <row r="44" spans="1:7" ht="45" x14ac:dyDescent="0.25">
      <c r="A44" s="5" t="s">
        <v>15</v>
      </c>
      <c r="B44" s="5" t="s">
        <v>1292</v>
      </c>
      <c r="C44" s="5" t="s">
        <v>77</v>
      </c>
      <c r="D44" s="6" t="s">
        <v>1973</v>
      </c>
      <c r="E44" s="7">
        <v>6.2000000000000003E-5</v>
      </c>
      <c r="F44" s="7"/>
      <c r="G44" s="8"/>
    </row>
    <row r="45" spans="1:7" ht="60" x14ac:dyDescent="0.25">
      <c r="A45" s="5" t="s">
        <v>17</v>
      </c>
      <c r="B45" s="5" t="s">
        <v>1292</v>
      </c>
      <c r="C45" s="5" t="s">
        <v>78</v>
      </c>
      <c r="D45" s="6" t="s">
        <v>1973</v>
      </c>
      <c r="E45" s="7">
        <v>2.0000000000000002E-5</v>
      </c>
      <c r="F45" s="7"/>
      <c r="G45" s="8"/>
    </row>
    <row r="46" spans="1:7" ht="60" x14ac:dyDescent="0.25">
      <c r="A46" s="5" t="s">
        <v>12</v>
      </c>
      <c r="B46" s="5" t="s">
        <v>1297</v>
      </c>
      <c r="C46" s="5" t="s">
        <v>79</v>
      </c>
      <c r="D46" s="6" t="s">
        <v>1266</v>
      </c>
      <c r="E46" s="7">
        <v>1.6999999999999999E-3</v>
      </c>
      <c r="F46" s="7"/>
      <c r="G46" s="8"/>
    </row>
    <row r="47" spans="1:7" ht="30" x14ac:dyDescent="0.25">
      <c r="A47" s="5" t="s">
        <v>12</v>
      </c>
      <c r="B47" s="5" t="s">
        <v>1298</v>
      </c>
      <c r="C47" s="5" t="s">
        <v>80</v>
      </c>
      <c r="D47" s="6" t="s">
        <v>1271</v>
      </c>
      <c r="E47" s="7">
        <v>4.0000000000000001E-3</v>
      </c>
      <c r="F47" s="7"/>
      <c r="G47" s="8"/>
    </row>
    <row r="48" spans="1:7" ht="30" x14ac:dyDescent="0.25">
      <c r="A48" s="5" t="s">
        <v>12</v>
      </c>
      <c r="B48" s="5" t="s">
        <v>1299</v>
      </c>
      <c r="C48" s="5" t="s">
        <v>81</v>
      </c>
      <c r="D48" s="6" t="s">
        <v>1271</v>
      </c>
      <c r="E48" s="7">
        <v>3.5000000000000001E-3</v>
      </c>
      <c r="F48" s="7"/>
      <c r="G48" s="8"/>
    </row>
    <row r="49" spans="1:7" ht="60" x14ac:dyDescent="0.25">
      <c r="A49" s="5" t="s">
        <v>11</v>
      </c>
      <c r="B49" s="5" t="s">
        <v>1300</v>
      </c>
      <c r="C49" s="5" t="s">
        <v>1968</v>
      </c>
      <c r="D49" s="6" t="s">
        <v>1973</v>
      </c>
      <c r="E49" s="7">
        <v>5.0000000000000001E-4</v>
      </c>
      <c r="F49" s="7"/>
      <c r="G49" s="8"/>
    </row>
    <row r="50" spans="1:7" ht="30" x14ac:dyDescent="0.25">
      <c r="A50" s="5" t="s">
        <v>11</v>
      </c>
      <c r="B50" s="5" t="s">
        <v>1301</v>
      </c>
      <c r="C50" s="5" t="s">
        <v>82</v>
      </c>
      <c r="D50" s="6" t="s">
        <v>1973</v>
      </c>
      <c r="E50" s="7">
        <v>2.0000000000000001E-4</v>
      </c>
      <c r="F50" s="7"/>
      <c r="G50" s="8"/>
    </row>
    <row r="51" spans="1:7" ht="30" x14ac:dyDescent="0.25">
      <c r="A51" s="5" t="s">
        <v>20</v>
      </c>
      <c r="B51" s="5" t="s">
        <v>1302</v>
      </c>
      <c r="C51" s="5" t="s">
        <v>82</v>
      </c>
      <c r="D51" s="6" t="s">
        <v>1271</v>
      </c>
      <c r="E51" s="7">
        <v>5.9999999999999995E-4</v>
      </c>
      <c r="F51" s="7"/>
      <c r="G51" s="8"/>
    </row>
    <row r="52" spans="1:7" x14ac:dyDescent="0.25">
      <c r="A52" s="5" t="s">
        <v>13</v>
      </c>
      <c r="B52" s="5" t="s">
        <v>1303</v>
      </c>
      <c r="C52" s="5" t="s">
        <v>1969</v>
      </c>
      <c r="D52" s="6" t="s">
        <v>1266</v>
      </c>
      <c r="E52" s="7">
        <v>0.05</v>
      </c>
      <c r="F52" s="7"/>
      <c r="G52" s="8"/>
    </row>
    <row r="53" spans="1:7" x14ac:dyDescent="0.25">
      <c r="A53" s="5" t="s">
        <v>12</v>
      </c>
      <c r="B53" s="5" t="s">
        <v>1276</v>
      </c>
      <c r="C53" s="5" t="s">
        <v>84</v>
      </c>
      <c r="D53" s="6" t="s">
        <v>1270</v>
      </c>
      <c r="E53" s="7">
        <v>0.20499999999999999</v>
      </c>
      <c r="F53" s="7"/>
      <c r="G53" s="8"/>
    </row>
    <row r="54" spans="1:7" ht="30" x14ac:dyDescent="0.25">
      <c r="A54" s="5" t="s">
        <v>12</v>
      </c>
      <c r="B54" s="5" t="s">
        <v>1304</v>
      </c>
      <c r="C54" s="5" t="s">
        <v>85</v>
      </c>
      <c r="D54" s="6" t="s">
        <v>1266</v>
      </c>
      <c r="E54" s="7">
        <v>3.15E-3</v>
      </c>
      <c r="F54" s="7"/>
      <c r="G54" s="8"/>
    </row>
    <row r="55" spans="1:7" x14ac:dyDescent="0.25">
      <c r="A55" s="5" t="s">
        <v>12</v>
      </c>
      <c r="B55" s="5" t="s">
        <v>1276</v>
      </c>
      <c r="C55" s="5" t="s">
        <v>86</v>
      </c>
      <c r="D55" s="6" t="s">
        <v>1271</v>
      </c>
      <c r="E55" s="7">
        <v>1.5E-3</v>
      </c>
      <c r="F55" s="7"/>
      <c r="G55" s="8"/>
    </row>
    <row r="56" spans="1:7" x14ac:dyDescent="0.25">
      <c r="A56" s="5" t="s">
        <v>13</v>
      </c>
      <c r="B56" s="5" t="s">
        <v>1276</v>
      </c>
      <c r="C56" s="5" t="s">
        <v>88</v>
      </c>
      <c r="D56" s="6" t="s">
        <v>1270</v>
      </c>
      <c r="E56" s="7">
        <v>0.12</v>
      </c>
      <c r="F56" s="7"/>
      <c r="G56" s="8"/>
    </row>
    <row r="57" spans="1:7" x14ac:dyDescent="0.25">
      <c r="A57" s="5" t="s">
        <v>13</v>
      </c>
      <c r="B57" s="5" t="s">
        <v>1276</v>
      </c>
      <c r="C57" s="5" t="s">
        <v>88</v>
      </c>
      <c r="D57" s="6">
        <v>4</v>
      </c>
      <c r="E57" s="7">
        <v>0.1</v>
      </c>
      <c r="F57" s="7"/>
      <c r="G57" s="8"/>
    </row>
    <row r="58" spans="1:7" x14ac:dyDescent="0.25">
      <c r="A58" s="5" t="s">
        <v>12</v>
      </c>
      <c r="B58" s="5" t="s">
        <v>1276</v>
      </c>
      <c r="C58" s="5" t="s">
        <v>91</v>
      </c>
      <c r="D58" s="6" t="s">
        <v>1270</v>
      </c>
      <c r="E58" s="7">
        <v>0.09</v>
      </c>
      <c r="F58" s="7"/>
      <c r="G58" s="8"/>
    </row>
    <row r="59" spans="1:7" x14ac:dyDescent="0.25">
      <c r="A59" s="5" t="s">
        <v>12</v>
      </c>
      <c r="B59" s="5" t="s">
        <v>1276</v>
      </c>
      <c r="C59" s="5" t="s">
        <v>91</v>
      </c>
      <c r="D59" s="6">
        <v>4</v>
      </c>
      <c r="E59" s="7">
        <v>0.09</v>
      </c>
      <c r="F59" s="7"/>
      <c r="G59" s="8"/>
    </row>
    <row r="60" spans="1:7" ht="30" x14ac:dyDescent="0.25">
      <c r="A60" s="5" t="s">
        <v>10</v>
      </c>
      <c r="B60" s="5" t="s">
        <v>1276</v>
      </c>
      <c r="C60" s="5" t="s">
        <v>92</v>
      </c>
      <c r="D60" s="6" t="s">
        <v>1271</v>
      </c>
      <c r="E60" s="7">
        <v>1.6000000000000001E-3</v>
      </c>
      <c r="F60" s="7"/>
      <c r="G60" s="8"/>
    </row>
    <row r="61" spans="1:7" ht="45" x14ac:dyDescent="0.25">
      <c r="A61" s="5" t="s">
        <v>10</v>
      </c>
      <c r="B61" s="5" t="s">
        <v>1306</v>
      </c>
      <c r="C61" s="5" t="s">
        <v>96</v>
      </c>
      <c r="D61" s="6" t="s">
        <v>1271</v>
      </c>
      <c r="E61" s="7">
        <v>8.9999999999999998E-4</v>
      </c>
      <c r="F61" s="7"/>
      <c r="G61" s="8"/>
    </row>
    <row r="62" spans="1:7" ht="45" x14ac:dyDescent="0.25">
      <c r="A62" s="5" t="s">
        <v>12</v>
      </c>
      <c r="B62" s="5" t="s">
        <v>1306</v>
      </c>
      <c r="C62" s="5" t="s">
        <v>97</v>
      </c>
      <c r="D62" s="6" t="s">
        <v>1266</v>
      </c>
      <c r="E62" s="7">
        <v>3.0000000000000001E-3</v>
      </c>
      <c r="F62" s="7"/>
      <c r="G62" s="8"/>
    </row>
    <row r="63" spans="1:7" ht="45" x14ac:dyDescent="0.25">
      <c r="A63" s="5" t="s">
        <v>13</v>
      </c>
      <c r="B63" s="5" t="s">
        <v>1276</v>
      </c>
      <c r="C63" s="5" t="s">
        <v>98</v>
      </c>
      <c r="D63" s="6" t="s">
        <v>1270</v>
      </c>
      <c r="E63" s="7">
        <v>3.5000000000000003E-2</v>
      </c>
      <c r="F63" s="7"/>
      <c r="G63" s="8"/>
    </row>
    <row r="64" spans="1:7" ht="45" x14ac:dyDescent="0.25">
      <c r="A64" s="5" t="s">
        <v>13</v>
      </c>
      <c r="B64" s="5" t="s">
        <v>1276</v>
      </c>
      <c r="C64" s="5" t="s">
        <v>98</v>
      </c>
      <c r="D64" s="6">
        <v>4</v>
      </c>
      <c r="E64" s="7">
        <v>4.4999999999999998E-2</v>
      </c>
      <c r="F64" s="7"/>
      <c r="G64" s="8"/>
    </row>
    <row r="65" spans="1:7" ht="45" x14ac:dyDescent="0.25">
      <c r="A65" s="5" t="s">
        <v>12</v>
      </c>
      <c r="B65" s="5" t="s">
        <v>1307</v>
      </c>
      <c r="C65" s="5" t="s">
        <v>99</v>
      </c>
      <c r="D65" s="6" t="s">
        <v>1266</v>
      </c>
      <c r="E65" s="7">
        <v>1.47E-2</v>
      </c>
      <c r="F65" s="7"/>
      <c r="G65" s="8"/>
    </row>
    <row r="66" spans="1:7" ht="45" x14ac:dyDescent="0.25">
      <c r="A66" s="5" t="s">
        <v>12</v>
      </c>
      <c r="B66" s="5" t="s">
        <v>1292</v>
      </c>
      <c r="C66" s="5" t="s">
        <v>100</v>
      </c>
      <c r="D66" s="6" t="s">
        <v>1973</v>
      </c>
      <c r="E66" s="7">
        <v>2.9999999999999997E-5</v>
      </c>
      <c r="F66" s="7"/>
      <c r="G66" s="8"/>
    </row>
    <row r="67" spans="1:7" ht="45" x14ac:dyDescent="0.25">
      <c r="A67" s="5" t="s">
        <v>21</v>
      </c>
      <c r="B67" s="5" t="s">
        <v>1309</v>
      </c>
      <c r="C67" s="5" t="s">
        <v>104</v>
      </c>
      <c r="D67" s="6" t="s">
        <v>1973</v>
      </c>
      <c r="E67" s="7">
        <v>2.9999999999999997E-4</v>
      </c>
      <c r="F67" s="7"/>
      <c r="G67" s="8"/>
    </row>
    <row r="68" spans="1:7" x14ac:dyDescent="0.25">
      <c r="A68" s="5" t="s">
        <v>22</v>
      </c>
      <c r="B68" s="5" t="s">
        <v>1305</v>
      </c>
      <c r="C68" s="5" t="s">
        <v>9</v>
      </c>
      <c r="D68" s="6" t="s">
        <v>1271</v>
      </c>
      <c r="E68" s="7">
        <v>1E-3</v>
      </c>
      <c r="F68" s="7"/>
      <c r="G68" s="8"/>
    </row>
    <row r="69" spans="1:7" ht="45" x14ac:dyDescent="0.25">
      <c r="A69" s="5" t="s">
        <v>12</v>
      </c>
      <c r="B69" s="5" t="s">
        <v>1297</v>
      </c>
      <c r="C69" s="5" t="s">
        <v>105</v>
      </c>
      <c r="D69" s="6" t="s">
        <v>1271</v>
      </c>
      <c r="E69" s="7">
        <v>2E-3</v>
      </c>
      <c r="F69" s="7"/>
      <c r="G69" s="8"/>
    </row>
    <row r="70" spans="1:7" ht="45" x14ac:dyDescent="0.25">
      <c r="A70" s="5" t="s">
        <v>19</v>
      </c>
      <c r="B70" s="5" t="s">
        <v>1276</v>
      </c>
      <c r="C70" s="5" t="s">
        <v>106</v>
      </c>
      <c r="D70" s="6" t="s">
        <v>1266</v>
      </c>
      <c r="E70" s="7">
        <v>8.8999999999999999E-3</v>
      </c>
      <c r="F70" s="7"/>
      <c r="G70" s="8"/>
    </row>
    <row r="71" spans="1:7" ht="45" x14ac:dyDescent="0.25">
      <c r="A71" s="5" t="s">
        <v>19</v>
      </c>
      <c r="B71" s="5" t="s">
        <v>1276</v>
      </c>
      <c r="C71" s="5" t="s">
        <v>106</v>
      </c>
      <c r="D71" s="6">
        <v>5</v>
      </c>
      <c r="E71" s="7">
        <v>1E-4</v>
      </c>
      <c r="F71" s="7"/>
      <c r="G71" s="8"/>
    </row>
    <row r="72" spans="1:7" x14ac:dyDescent="0.25">
      <c r="A72" s="5" t="s">
        <v>16</v>
      </c>
      <c r="B72" s="5" t="s">
        <v>1297</v>
      </c>
      <c r="C72" s="5" t="s">
        <v>107</v>
      </c>
      <c r="D72" s="6" t="s">
        <v>1266</v>
      </c>
      <c r="E72" s="7">
        <v>5.0000000000000001E-3</v>
      </c>
      <c r="F72" s="7"/>
      <c r="G72" s="8"/>
    </row>
    <row r="73" spans="1:7" x14ac:dyDescent="0.25">
      <c r="A73" s="5" t="s">
        <v>12</v>
      </c>
      <c r="B73" s="5" t="s">
        <v>1276</v>
      </c>
      <c r="C73" s="5" t="s">
        <v>108</v>
      </c>
      <c r="D73" s="6" t="s">
        <v>1270</v>
      </c>
      <c r="E73" s="7">
        <v>3.9E-2</v>
      </c>
      <c r="F73" s="7"/>
      <c r="G73" s="8"/>
    </row>
    <row r="74" spans="1:7" x14ac:dyDescent="0.25">
      <c r="A74" s="5" t="s">
        <v>10</v>
      </c>
      <c r="B74" s="5" t="s">
        <v>1310</v>
      </c>
      <c r="C74" s="5" t="s">
        <v>109</v>
      </c>
      <c r="D74" s="6" t="s">
        <v>1266</v>
      </c>
      <c r="E74" s="7">
        <v>3.5000000000000003E-2</v>
      </c>
      <c r="F74" s="7"/>
      <c r="G74" s="8"/>
    </row>
    <row r="75" spans="1:7" x14ac:dyDescent="0.25">
      <c r="A75" s="5" t="s">
        <v>10</v>
      </c>
      <c r="B75" s="5" t="s">
        <v>1310</v>
      </c>
      <c r="C75" s="5" t="s">
        <v>109</v>
      </c>
      <c r="D75" s="6">
        <v>5</v>
      </c>
      <c r="E75" s="7">
        <v>0.05</v>
      </c>
      <c r="F75" s="7"/>
      <c r="G75" s="8"/>
    </row>
    <row r="76" spans="1:7" x14ac:dyDescent="0.25">
      <c r="A76" s="5" t="s">
        <v>10</v>
      </c>
      <c r="B76" s="5" t="s">
        <v>1311</v>
      </c>
      <c r="C76" s="5" t="s">
        <v>109</v>
      </c>
      <c r="D76" s="6" t="s">
        <v>1975</v>
      </c>
      <c r="E76" s="7">
        <v>7.1029999999999998</v>
      </c>
      <c r="F76" s="7"/>
      <c r="G76" s="8"/>
    </row>
    <row r="77" spans="1:7" x14ac:dyDescent="0.25">
      <c r="A77" s="5" t="s">
        <v>10</v>
      </c>
      <c r="B77" s="5" t="s">
        <v>1311</v>
      </c>
      <c r="C77" s="5" t="s">
        <v>109</v>
      </c>
      <c r="D77" s="6">
        <v>2</v>
      </c>
      <c r="E77" s="7">
        <v>5.3</v>
      </c>
      <c r="F77" s="7"/>
      <c r="G77" s="8"/>
    </row>
    <row r="78" spans="1:7" x14ac:dyDescent="0.25">
      <c r="A78" s="5" t="s">
        <v>10</v>
      </c>
      <c r="B78" s="5" t="s">
        <v>1312</v>
      </c>
      <c r="C78" s="5" t="s">
        <v>109</v>
      </c>
      <c r="D78" s="6" t="s">
        <v>1974</v>
      </c>
      <c r="E78" s="7">
        <v>5.5739999999999998</v>
      </c>
      <c r="F78" s="7"/>
      <c r="G78" s="8"/>
    </row>
    <row r="79" spans="1:7" x14ac:dyDescent="0.25">
      <c r="A79" s="5" t="s">
        <v>10</v>
      </c>
      <c r="B79" s="5" t="s">
        <v>1312</v>
      </c>
      <c r="C79" s="5" t="s">
        <v>109</v>
      </c>
      <c r="D79" s="6">
        <v>3</v>
      </c>
      <c r="E79" s="7">
        <v>1.95</v>
      </c>
      <c r="F79" s="7"/>
      <c r="G79" s="8"/>
    </row>
    <row r="80" spans="1:7" x14ac:dyDescent="0.25">
      <c r="A80" s="5" t="s">
        <v>10</v>
      </c>
      <c r="B80" s="5" t="s">
        <v>1297</v>
      </c>
      <c r="C80" s="5" t="s">
        <v>111</v>
      </c>
      <c r="D80" s="6" t="s">
        <v>1271</v>
      </c>
      <c r="E80" s="7">
        <v>2E-3</v>
      </c>
      <c r="F80" s="7"/>
      <c r="G80" s="8"/>
    </row>
    <row r="81" spans="1:7" ht="30" x14ac:dyDescent="0.25">
      <c r="A81" s="5" t="s">
        <v>17</v>
      </c>
      <c r="B81" s="5" t="s">
        <v>1278</v>
      </c>
      <c r="C81" s="5" t="s">
        <v>112</v>
      </c>
      <c r="D81" s="6" t="s">
        <v>1271</v>
      </c>
      <c r="E81" s="7">
        <v>5.0000000000000001E-4</v>
      </c>
      <c r="F81" s="7"/>
      <c r="G81" s="8"/>
    </row>
    <row r="82" spans="1:7" ht="45" x14ac:dyDescent="0.25">
      <c r="A82" s="5" t="s">
        <v>15</v>
      </c>
      <c r="B82" s="5" t="s">
        <v>1277</v>
      </c>
      <c r="C82" s="5" t="s">
        <v>113</v>
      </c>
      <c r="D82" s="6" t="s">
        <v>1973</v>
      </c>
      <c r="E82" s="7">
        <v>1E-4</v>
      </c>
      <c r="F82" s="7"/>
      <c r="G82" s="8"/>
    </row>
    <row r="83" spans="1:7" ht="30" x14ac:dyDescent="0.25">
      <c r="A83" s="5" t="s">
        <v>24</v>
      </c>
      <c r="B83" s="5" t="s">
        <v>1313</v>
      </c>
      <c r="C83" s="5" t="s">
        <v>114</v>
      </c>
      <c r="D83" s="6" t="s">
        <v>1973</v>
      </c>
      <c r="E83" s="7">
        <v>1E-4</v>
      </c>
      <c r="F83" s="7"/>
      <c r="G83" s="8"/>
    </row>
    <row r="84" spans="1:7" x14ac:dyDescent="0.25">
      <c r="A84" s="5" t="s">
        <v>21</v>
      </c>
      <c r="B84" s="5" t="s">
        <v>1314</v>
      </c>
      <c r="C84" s="5" t="s">
        <v>114</v>
      </c>
      <c r="D84" s="6" t="s">
        <v>1271</v>
      </c>
      <c r="E84" s="7">
        <v>4.0000000000000001E-3</v>
      </c>
      <c r="F84" s="7"/>
      <c r="G84" s="8"/>
    </row>
    <row r="85" spans="1:7" x14ac:dyDescent="0.25">
      <c r="A85" s="5" t="s">
        <v>21</v>
      </c>
      <c r="B85" s="5" t="s">
        <v>1295</v>
      </c>
      <c r="C85" s="5" t="s">
        <v>114</v>
      </c>
      <c r="D85" s="6" t="s">
        <v>1271</v>
      </c>
      <c r="E85" s="7">
        <v>8.0000000000000004E-4</v>
      </c>
      <c r="F85" s="7"/>
      <c r="G85" s="8"/>
    </row>
    <row r="86" spans="1:7" ht="45" x14ac:dyDescent="0.25">
      <c r="A86" s="5" t="s">
        <v>12</v>
      </c>
      <c r="B86" s="5" t="s">
        <v>1295</v>
      </c>
      <c r="C86" s="5" t="s">
        <v>116</v>
      </c>
      <c r="D86" s="6" t="s">
        <v>1973</v>
      </c>
      <c r="E86" s="7">
        <v>5.0000000000000001E-4</v>
      </c>
      <c r="F86" s="7"/>
      <c r="G86" s="8"/>
    </row>
    <row r="87" spans="1:7" ht="30" x14ac:dyDescent="0.25">
      <c r="A87" s="5" t="s">
        <v>17</v>
      </c>
      <c r="B87" s="5" t="s">
        <v>1277</v>
      </c>
      <c r="C87" s="5" t="s">
        <v>117</v>
      </c>
      <c r="D87" s="6" t="s">
        <v>1271</v>
      </c>
      <c r="E87" s="7">
        <v>5.0000000000000001E-4</v>
      </c>
      <c r="F87" s="7"/>
      <c r="G87" s="8"/>
    </row>
    <row r="88" spans="1:7" x14ac:dyDescent="0.25">
      <c r="A88" s="5" t="s">
        <v>12</v>
      </c>
      <c r="B88" s="5" t="s">
        <v>1276</v>
      </c>
      <c r="C88" s="5" t="s">
        <v>118</v>
      </c>
      <c r="D88" s="6" t="s">
        <v>1266</v>
      </c>
      <c r="E88" s="7">
        <v>0.03</v>
      </c>
      <c r="F88" s="7"/>
      <c r="G88" s="8"/>
    </row>
    <row r="89" spans="1:7" ht="30" x14ac:dyDescent="0.25">
      <c r="A89" s="5" t="s">
        <v>21</v>
      </c>
      <c r="B89" s="5" t="s">
        <v>1276</v>
      </c>
      <c r="C89" s="5" t="s">
        <v>119</v>
      </c>
      <c r="D89" s="6" t="s">
        <v>1974</v>
      </c>
      <c r="E89" s="7">
        <v>0.61799999999999999</v>
      </c>
      <c r="F89" s="7"/>
      <c r="G89" s="8"/>
    </row>
    <row r="90" spans="1:7" ht="30" x14ac:dyDescent="0.25">
      <c r="A90" s="5" t="s">
        <v>21</v>
      </c>
      <c r="B90" s="5" t="s">
        <v>1276</v>
      </c>
      <c r="C90" s="5" t="s">
        <v>119</v>
      </c>
      <c r="D90" s="6">
        <v>3</v>
      </c>
      <c r="E90" s="7">
        <v>0.36</v>
      </c>
      <c r="F90" s="7"/>
      <c r="G90" s="8"/>
    </row>
    <row r="91" spans="1:7" x14ac:dyDescent="0.25">
      <c r="A91" s="5" t="s">
        <v>10</v>
      </c>
      <c r="B91" s="5" t="s">
        <v>1277</v>
      </c>
      <c r="C91" s="5" t="s">
        <v>120</v>
      </c>
      <c r="D91" s="6" t="s">
        <v>1271</v>
      </c>
      <c r="E91" s="7">
        <v>6.2E-4</v>
      </c>
      <c r="F91" s="7"/>
      <c r="G91" s="8"/>
    </row>
    <row r="92" spans="1:7" ht="30" x14ac:dyDescent="0.25">
      <c r="A92" s="5" t="s">
        <v>10</v>
      </c>
      <c r="B92" s="5" t="s">
        <v>1315</v>
      </c>
      <c r="C92" s="5" t="s">
        <v>121</v>
      </c>
      <c r="D92" s="6" t="s">
        <v>1266</v>
      </c>
      <c r="E92" s="7">
        <v>4.0000000000000001E-3</v>
      </c>
      <c r="F92" s="7"/>
      <c r="G92" s="8"/>
    </row>
    <row r="93" spans="1:7" ht="30" x14ac:dyDescent="0.25">
      <c r="A93" s="5" t="s">
        <v>15</v>
      </c>
      <c r="B93" s="5" t="s">
        <v>1317</v>
      </c>
      <c r="C93" s="5" t="s">
        <v>123</v>
      </c>
      <c r="D93" s="6" t="s">
        <v>1271</v>
      </c>
      <c r="E93" s="7">
        <v>1.2999999999999999E-3</v>
      </c>
      <c r="F93" s="7"/>
      <c r="G93" s="8"/>
    </row>
    <row r="94" spans="1:7" x14ac:dyDescent="0.25">
      <c r="A94" s="5" t="s">
        <v>10</v>
      </c>
      <c r="B94" s="5" t="s">
        <v>1276</v>
      </c>
      <c r="C94" s="5" t="s">
        <v>124</v>
      </c>
      <c r="D94" s="6" t="s">
        <v>1266</v>
      </c>
      <c r="E94" s="7">
        <v>2.92E-2</v>
      </c>
      <c r="F94" s="7"/>
      <c r="G94" s="8"/>
    </row>
    <row r="95" spans="1:7" x14ac:dyDescent="0.25">
      <c r="A95" s="5" t="s">
        <v>10</v>
      </c>
      <c r="B95" s="5" t="s">
        <v>1276</v>
      </c>
      <c r="C95" s="5" t="s">
        <v>124</v>
      </c>
      <c r="D95" s="6">
        <v>5</v>
      </c>
      <c r="E95" s="7">
        <v>8.9999999999999993E-3</v>
      </c>
      <c r="F95" s="7"/>
      <c r="G95" s="8"/>
    </row>
    <row r="96" spans="1:7" ht="45" x14ac:dyDescent="0.25">
      <c r="A96" s="5" t="s">
        <v>12</v>
      </c>
      <c r="B96" s="5" t="s">
        <v>1318</v>
      </c>
      <c r="C96" s="5" t="s">
        <v>125</v>
      </c>
      <c r="D96" s="6" t="s">
        <v>1271</v>
      </c>
      <c r="E96" s="7">
        <v>3.1099999999999999E-3</v>
      </c>
      <c r="F96" s="7"/>
      <c r="G96" s="8"/>
    </row>
    <row r="97" spans="1:7" x14ac:dyDescent="0.25">
      <c r="A97" s="5" t="s">
        <v>17</v>
      </c>
      <c r="B97" s="5" t="s">
        <v>1276</v>
      </c>
      <c r="C97" s="5" t="s">
        <v>127</v>
      </c>
      <c r="D97" s="6" t="s">
        <v>1270</v>
      </c>
      <c r="E97" s="7">
        <v>6.1999999999999998E-3</v>
      </c>
      <c r="F97" s="7"/>
      <c r="G97" s="8"/>
    </row>
    <row r="98" spans="1:7" x14ac:dyDescent="0.25">
      <c r="A98" s="5" t="s">
        <v>16</v>
      </c>
      <c r="B98" s="5" t="s">
        <v>1316</v>
      </c>
      <c r="C98" s="5" t="s">
        <v>128</v>
      </c>
      <c r="D98" s="6" t="s">
        <v>1973</v>
      </c>
      <c r="E98" s="7">
        <v>5.0000000000000001E-4</v>
      </c>
      <c r="F98" s="7"/>
      <c r="G98" s="8"/>
    </row>
    <row r="99" spans="1:7" ht="45" x14ac:dyDescent="0.25">
      <c r="A99" s="5" t="s">
        <v>17</v>
      </c>
      <c r="B99" s="5" t="s">
        <v>1320</v>
      </c>
      <c r="C99" s="5" t="s">
        <v>129</v>
      </c>
      <c r="D99" s="6" t="s">
        <v>1271</v>
      </c>
      <c r="E99" s="7">
        <v>2.0000000000000001E-4</v>
      </c>
      <c r="F99" s="7"/>
      <c r="G99" s="8"/>
    </row>
    <row r="100" spans="1:7" x14ac:dyDescent="0.25">
      <c r="A100" s="5" t="s">
        <v>12</v>
      </c>
      <c r="B100" s="5" t="s">
        <v>1276</v>
      </c>
      <c r="C100" s="5" t="s">
        <v>132</v>
      </c>
      <c r="D100" s="6" t="s">
        <v>1266</v>
      </c>
      <c r="E100" s="7">
        <v>1.4999999999999999E-2</v>
      </c>
      <c r="F100" s="7"/>
      <c r="G100" s="8"/>
    </row>
    <row r="101" spans="1:7" x14ac:dyDescent="0.25">
      <c r="A101" s="5" t="s">
        <v>12</v>
      </c>
      <c r="B101" s="5" t="s">
        <v>1276</v>
      </c>
      <c r="C101" s="5" t="s">
        <v>132</v>
      </c>
      <c r="D101" s="6">
        <v>5</v>
      </c>
      <c r="E101" s="7">
        <v>0.01</v>
      </c>
      <c r="F101" s="7"/>
      <c r="G101" s="8"/>
    </row>
    <row r="102" spans="1:7" x14ac:dyDescent="0.25">
      <c r="A102" s="5" t="s">
        <v>10</v>
      </c>
      <c r="B102" s="5" t="s">
        <v>1322</v>
      </c>
      <c r="C102" s="5" t="s">
        <v>133</v>
      </c>
      <c r="D102" s="6" t="s">
        <v>1270</v>
      </c>
      <c r="E102" s="7">
        <v>0.03</v>
      </c>
      <c r="F102" s="7"/>
      <c r="G102" s="8"/>
    </row>
    <row r="103" spans="1:7" x14ac:dyDescent="0.25">
      <c r="A103" s="5" t="s">
        <v>10</v>
      </c>
      <c r="B103" s="5" t="s">
        <v>1322</v>
      </c>
      <c r="C103" s="5" t="s">
        <v>133</v>
      </c>
      <c r="D103" s="6">
        <v>4</v>
      </c>
      <c r="E103" s="7">
        <v>5.5E-2</v>
      </c>
      <c r="F103" s="7"/>
      <c r="G103" s="8"/>
    </row>
    <row r="104" spans="1:7" x14ac:dyDescent="0.25">
      <c r="A104" s="5" t="s">
        <v>10</v>
      </c>
      <c r="B104" s="5" t="s">
        <v>1277</v>
      </c>
      <c r="C104" s="5" t="s">
        <v>134</v>
      </c>
      <c r="D104" s="6" t="s">
        <v>1271</v>
      </c>
      <c r="E104" s="7">
        <v>2.5000000000000001E-3</v>
      </c>
      <c r="F104" s="7"/>
      <c r="G104" s="8"/>
    </row>
    <row r="105" spans="1:7" x14ac:dyDescent="0.25">
      <c r="A105" s="5" t="s">
        <v>17</v>
      </c>
      <c r="B105" s="5" t="s">
        <v>1276</v>
      </c>
      <c r="C105" s="5" t="s">
        <v>135</v>
      </c>
      <c r="D105" s="6" t="s">
        <v>1270</v>
      </c>
      <c r="E105" s="7">
        <v>3.7999999999999999E-2</v>
      </c>
      <c r="F105" s="7"/>
      <c r="G105" s="8"/>
    </row>
    <row r="106" spans="1:7" x14ac:dyDescent="0.25">
      <c r="A106" s="5" t="s">
        <v>17</v>
      </c>
      <c r="B106" s="5" t="s">
        <v>1276</v>
      </c>
      <c r="C106" s="5" t="s">
        <v>135</v>
      </c>
      <c r="D106" s="6">
        <v>4</v>
      </c>
      <c r="E106" s="7">
        <v>4.4999999999999998E-2</v>
      </c>
      <c r="F106" s="7"/>
      <c r="G106" s="8"/>
    </row>
    <row r="107" spans="1:7" x14ac:dyDescent="0.25">
      <c r="A107" s="5" t="s">
        <v>12</v>
      </c>
      <c r="B107" s="5" t="s">
        <v>1297</v>
      </c>
      <c r="C107" s="5" t="s">
        <v>136</v>
      </c>
      <c r="D107" s="6" t="s">
        <v>1266</v>
      </c>
      <c r="E107" s="7">
        <v>8.6E-3</v>
      </c>
      <c r="F107" s="7"/>
      <c r="G107" s="8"/>
    </row>
    <row r="108" spans="1:7" x14ac:dyDescent="0.25">
      <c r="A108" s="5" t="s">
        <v>12</v>
      </c>
      <c r="B108" s="5" t="s">
        <v>1276</v>
      </c>
      <c r="C108" s="5" t="s">
        <v>137</v>
      </c>
      <c r="D108" s="6" t="s">
        <v>1270</v>
      </c>
      <c r="E108" s="7">
        <v>0.05</v>
      </c>
      <c r="F108" s="7"/>
      <c r="G108" s="8"/>
    </row>
    <row r="109" spans="1:7" ht="45" x14ac:dyDescent="0.25">
      <c r="A109" s="5" t="s">
        <v>10</v>
      </c>
      <c r="B109" s="5" t="s">
        <v>1277</v>
      </c>
      <c r="C109" s="5" t="s">
        <v>138</v>
      </c>
      <c r="D109" s="6" t="s">
        <v>1271</v>
      </c>
      <c r="E109" s="7">
        <v>4.9600000000000002E-4</v>
      </c>
      <c r="F109" s="7"/>
      <c r="G109" s="8"/>
    </row>
    <row r="110" spans="1:7" x14ac:dyDescent="0.25">
      <c r="A110" s="5" t="s">
        <v>12</v>
      </c>
      <c r="B110" s="5" t="s">
        <v>1297</v>
      </c>
      <c r="C110" s="5" t="s">
        <v>140</v>
      </c>
      <c r="D110" s="6" t="s">
        <v>1271</v>
      </c>
      <c r="E110" s="7">
        <v>1E-3</v>
      </c>
      <c r="F110" s="7"/>
      <c r="G110" s="8"/>
    </row>
    <row r="111" spans="1:7" ht="45" x14ac:dyDescent="0.25">
      <c r="A111" s="5" t="s">
        <v>11</v>
      </c>
      <c r="B111" s="5" t="s">
        <v>1277</v>
      </c>
      <c r="C111" s="5" t="s">
        <v>141</v>
      </c>
      <c r="D111" s="6" t="s">
        <v>1973</v>
      </c>
      <c r="E111" s="7">
        <v>1.95E-4</v>
      </c>
      <c r="F111" s="7"/>
      <c r="G111" s="8"/>
    </row>
    <row r="112" spans="1:7" ht="30" x14ac:dyDescent="0.25">
      <c r="A112" s="5" t="s">
        <v>10</v>
      </c>
      <c r="B112" s="5" t="s">
        <v>1292</v>
      </c>
      <c r="C112" s="5" t="s">
        <v>142</v>
      </c>
      <c r="D112" s="6" t="s">
        <v>1973</v>
      </c>
      <c r="E112" s="7">
        <v>3.5599999999999998E-4</v>
      </c>
      <c r="F112" s="7"/>
      <c r="G112" s="8"/>
    </row>
    <row r="113" spans="1:7" ht="30" x14ac:dyDescent="0.25">
      <c r="A113" s="5" t="s">
        <v>15</v>
      </c>
      <c r="B113" s="5" t="s">
        <v>1295</v>
      </c>
      <c r="C113" s="5" t="s">
        <v>143</v>
      </c>
      <c r="D113" s="6" t="s">
        <v>1271</v>
      </c>
      <c r="E113" s="7">
        <v>2.2000000000000001E-3</v>
      </c>
      <c r="F113" s="7"/>
      <c r="G113" s="8"/>
    </row>
    <row r="114" spans="1:7" ht="30" x14ac:dyDescent="0.25">
      <c r="A114" s="5" t="s">
        <v>17</v>
      </c>
      <c r="B114" s="5" t="s">
        <v>1297</v>
      </c>
      <c r="C114" s="5" t="s">
        <v>144</v>
      </c>
      <c r="D114" s="6" t="s">
        <v>1270</v>
      </c>
      <c r="E114" s="7">
        <v>0.111</v>
      </c>
      <c r="F114" s="7"/>
      <c r="G114" s="8"/>
    </row>
    <row r="115" spans="1:7" ht="30" x14ac:dyDescent="0.25">
      <c r="A115" s="5" t="s">
        <v>16</v>
      </c>
      <c r="B115" s="5" t="s">
        <v>1284</v>
      </c>
      <c r="C115" s="5" t="s">
        <v>145</v>
      </c>
      <c r="D115" s="6" t="s">
        <v>1973</v>
      </c>
      <c r="E115" s="7">
        <v>5.0000000000000001E-4</v>
      </c>
      <c r="F115" s="7"/>
      <c r="G115" s="8"/>
    </row>
    <row r="116" spans="1:7" ht="30" x14ac:dyDescent="0.25">
      <c r="A116" s="5" t="s">
        <v>12</v>
      </c>
      <c r="B116" s="5" t="s">
        <v>1325</v>
      </c>
      <c r="C116" s="5" t="s">
        <v>147</v>
      </c>
      <c r="D116" s="6" t="s">
        <v>1973</v>
      </c>
      <c r="E116" s="7">
        <v>1.9999999999999999E-6</v>
      </c>
      <c r="F116" s="7"/>
      <c r="G116" s="8"/>
    </row>
    <row r="117" spans="1:7" ht="30" x14ac:dyDescent="0.25">
      <c r="A117" s="5" t="s">
        <v>10</v>
      </c>
      <c r="B117" s="5" t="s">
        <v>1326</v>
      </c>
      <c r="C117" s="5" t="s">
        <v>148</v>
      </c>
      <c r="D117" s="6" t="s">
        <v>1271</v>
      </c>
      <c r="E117" s="7">
        <v>5.0000000000000001E-4</v>
      </c>
      <c r="F117" s="7"/>
      <c r="G117" s="8"/>
    </row>
    <row r="118" spans="1:7" x14ac:dyDescent="0.25">
      <c r="A118" s="5" t="s">
        <v>12</v>
      </c>
      <c r="B118" s="5" t="s">
        <v>1276</v>
      </c>
      <c r="C118" s="5" t="s">
        <v>149</v>
      </c>
      <c r="D118" s="6" t="s">
        <v>1266</v>
      </c>
      <c r="E118" s="7">
        <v>1.4999999999999999E-2</v>
      </c>
      <c r="F118" s="7"/>
      <c r="G118" s="8"/>
    </row>
    <row r="119" spans="1:7" x14ac:dyDescent="0.25">
      <c r="A119" s="5" t="s">
        <v>12</v>
      </c>
      <c r="B119" s="5" t="s">
        <v>1276</v>
      </c>
      <c r="C119" s="5" t="s">
        <v>149</v>
      </c>
      <c r="D119" s="6">
        <v>5</v>
      </c>
      <c r="E119" s="7">
        <v>5.0000000000000001E-3</v>
      </c>
      <c r="F119" s="7"/>
      <c r="G119" s="8"/>
    </row>
    <row r="120" spans="1:7" ht="120" x14ac:dyDescent="0.25">
      <c r="A120" s="5" t="s">
        <v>16</v>
      </c>
      <c r="B120" s="5" t="s">
        <v>1327</v>
      </c>
      <c r="C120" s="5" t="s">
        <v>150</v>
      </c>
      <c r="D120" s="6" t="s">
        <v>1973</v>
      </c>
      <c r="E120" s="7">
        <v>2.9999999999999997E-4</v>
      </c>
      <c r="F120" s="7"/>
      <c r="G120" s="8"/>
    </row>
    <row r="121" spans="1:7" ht="45" x14ac:dyDescent="0.25">
      <c r="A121" s="5" t="s">
        <v>12</v>
      </c>
      <c r="B121" s="5" t="s">
        <v>1297</v>
      </c>
      <c r="C121" s="5" t="s">
        <v>151</v>
      </c>
      <c r="D121" s="6" t="s">
        <v>1271</v>
      </c>
      <c r="E121" s="7">
        <v>1.06E-4</v>
      </c>
      <c r="F121" s="7"/>
      <c r="G121" s="8"/>
    </row>
    <row r="122" spans="1:7" ht="45" x14ac:dyDescent="0.25">
      <c r="A122" s="5" t="s">
        <v>15</v>
      </c>
      <c r="B122" s="5" t="s">
        <v>1328</v>
      </c>
      <c r="C122" s="5" t="s">
        <v>152</v>
      </c>
      <c r="D122" s="6" t="s">
        <v>1266</v>
      </c>
      <c r="E122" s="7">
        <v>0.01</v>
      </c>
      <c r="F122" s="7"/>
      <c r="G122" s="8"/>
    </row>
    <row r="123" spans="1:7" ht="30" x14ac:dyDescent="0.25">
      <c r="A123" s="5" t="s">
        <v>10</v>
      </c>
      <c r="B123" s="5" t="s">
        <v>1304</v>
      </c>
      <c r="C123" s="5" t="s">
        <v>153</v>
      </c>
      <c r="D123" s="6">
        <v>6</v>
      </c>
      <c r="E123" s="7">
        <v>1E-3</v>
      </c>
      <c r="F123" s="7"/>
      <c r="G123" s="8"/>
    </row>
    <row r="124" spans="1:7" ht="30" x14ac:dyDescent="0.25">
      <c r="A124" s="5" t="s">
        <v>12</v>
      </c>
      <c r="B124" s="5" t="s">
        <v>1329</v>
      </c>
      <c r="C124" s="5" t="s">
        <v>154</v>
      </c>
      <c r="D124" s="6" t="s">
        <v>1973</v>
      </c>
      <c r="E124" s="7">
        <v>1.1999999999999999E-4</v>
      </c>
      <c r="F124" s="7"/>
      <c r="G124" s="8"/>
    </row>
    <row r="125" spans="1:7" x14ac:dyDescent="0.25">
      <c r="A125" s="5" t="s">
        <v>11</v>
      </c>
      <c r="B125" s="5" t="s">
        <v>1330</v>
      </c>
      <c r="C125" s="5" t="s">
        <v>155</v>
      </c>
      <c r="D125" s="6" t="s">
        <v>1271</v>
      </c>
      <c r="E125" s="7">
        <v>7.2999999999999996E-4</v>
      </c>
      <c r="F125" s="7"/>
      <c r="G125" s="8"/>
    </row>
    <row r="126" spans="1:7" x14ac:dyDescent="0.25">
      <c r="A126" s="5" t="s">
        <v>11</v>
      </c>
      <c r="B126" s="5" t="s">
        <v>1330</v>
      </c>
      <c r="C126" s="5" t="s">
        <v>155</v>
      </c>
      <c r="D126" s="6">
        <v>6</v>
      </c>
      <c r="E126" s="7">
        <v>1E-4</v>
      </c>
      <c r="F126" s="7"/>
      <c r="G126" s="8"/>
    </row>
    <row r="127" spans="1:7" x14ac:dyDescent="0.25">
      <c r="A127" s="5" t="s">
        <v>11</v>
      </c>
      <c r="B127" s="5" t="s">
        <v>1330</v>
      </c>
      <c r="C127" s="5" t="s">
        <v>155</v>
      </c>
      <c r="D127" s="6" t="s">
        <v>1271</v>
      </c>
      <c r="E127" s="7">
        <v>4.0000000000000002E-4</v>
      </c>
      <c r="F127" s="7"/>
      <c r="G127" s="8"/>
    </row>
    <row r="128" spans="1:7" x14ac:dyDescent="0.25">
      <c r="A128" s="5" t="s">
        <v>11</v>
      </c>
      <c r="B128" s="5" t="s">
        <v>1330</v>
      </c>
      <c r="C128" s="5" t="s">
        <v>155</v>
      </c>
      <c r="D128" s="6">
        <v>6</v>
      </c>
      <c r="E128" s="7">
        <v>1E-4</v>
      </c>
      <c r="F128" s="7"/>
      <c r="G128" s="8"/>
    </row>
    <row r="129" spans="1:7" x14ac:dyDescent="0.25">
      <c r="A129" s="5" t="s">
        <v>11</v>
      </c>
      <c r="B129" s="5" t="s">
        <v>1331</v>
      </c>
      <c r="C129" s="5" t="s">
        <v>155</v>
      </c>
      <c r="D129" s="6" t="s">
        <v>1271</v>
      </c>
      <c r="E129" s="7">
        <v>5.9999999999999995E-4</v>
      </c>
      <c r="F129" s="7"/>
      <c r="G129" s="8"/>
    </row>
    <row r="130" spans="1:7" ht="30" x14ac:dyDescent="0.25">
      <c r="A130" s="5" t="s">
        <v>10</v>
      </c>
      <c r="B130" s="5" t="s">
        <v>1332</v>
      </c>
      <c r="C130" s="5" t="s">
        <v>158</v>
      </c>
      <c r="D130" s="6" t="s">
        <v>1271</v>
      </c>
      <c r="E130" s="7">
        <v>6.9299999999999995E-3</v>
      </c>
      <c r="F130" s="7"/>
      <c r="G130" s="8"/>
    </row>
    <row r="131" spans="1:7" ht="45" x14ac:dyDescent="0.25">
      <c r="A131" s="5" t="s">
        <v>11</v>
      </c>
      <c r="B131" s="5" t="s">
        <v>1278</v>
      </c>
      <c r="C131" s="5" t="s">
        <v>159</v>
      </c>
      <c r="D131" s="6" t="s">
        <v>1271</v>
      </c>
      <c r="E131" s="7">
        <v>5.0000000000000001E-4</v>
      </c>
      <c r="F131" s="7"/>
      <c r="G131" s="8"/>
    </row>
    <row r="132" spans="1:7" ht="45" x14ac:dyDescent="0.25">
      <c r="A132" s="5" t="s">
        <v>11</v>
      </c>
      <c r="B132" s="5" t="s">
        <v>1278</v>
      </c>
      <c r="C132" s="5" t="s">
        <v>159</v>
      </c>
      <c r="D132" s="6">
        <v>6</v>
      </c>
      <c r="E132" s="7">
        <v>1E-3</v>
      </c>
      <c r="F132" s="7"/>
      <c r="G132" s="8"/>
    </row>
    <row r="133" spans="1:7" ht="45" x14ac:dyDescent="0.25">
      <c r="A133" s="5" t="s">
        <v>25</v>
      </c>
      <c r="B133" s="5" t="s">
        <v>1333</v>
      </c>
      <c r="C133" s="5" t="s">
        <v>160</v>
      </c>
      <c r="D133" s="6">
        <v>1</v>
      </c>
      <c r="E133" s="7">
        <v>20.7</v>
      </c>
      <c r="F133" s="7"/>
      <c r="G133" s="8"/>
    </row>
    <row r="134" spans="1:7" ht="45" x14ac:dyDescent="0.25">
      <c r="A134" s="5" t="s">
        <v>17</v>
      </c>
      <c r="B134" s="5" t="s">
        <v>1277</v>
      </c>
      <c r="C134" s="5" t="s">
        <v>161</v>
      </c>
      <c r="D134" s="6" t="s">
        <v>1973</v>
      </c>
      <c r="E134" s="7">
        <v>5.0000000000000001E-4</v>
      </c>
      <c r="F134" s="7"/>
      <c r="G134" s="8"/>
    </row>
    <row r="135" spans="1:7" x14ac:dyDescent="0.25">
      <c r="A135" s="5" t="s">
        <v>11</v>
      </c>
      <c r="B135" s="5" t="s">
        <v>1334</v>
      </c>
      <c r="C135" s="5" t="s">
        <v>162</v>
      </c>
      <c r="D135" s="6" t="s">
        <v>1271</v>
      </c>
      <c r="E135" s="7">
        <v>4.0000000000000002E-4</v>
      </c>
      <c r="F135" s="7"/>
      <c r="G135" s="8"/>
    </row>
    <row r="136" spans="1:7" ht="30" x14ac:dyDescent="0.25">
      <c r="A136" s="5" t="s">
        <v>10</v>
      </c>
      <c r="B136" s="5" t="s">
        <v>1276</v>
      </c>
      <c r="C136" s="5" t="s">
        <v>163</v>
      </c>
      <c r="D136" s="6" t="s">
        <v>1270</v>
      </c>
      <c r="E136" s="7">
        <v>0.3</v>
      </c>
      <c r="F136" s="7"/>
      <c r="G136" s="8"/>
    </row>
    <row r="137" spans="1:7" ht="30" x14ac:dyDescent="0.25">
      <c r="A137" s="5" t="s">
        <v>10</v>
      </c>
      <c r="B137" s="5" t="s">
        <v>1336</v>
      </c>
      <c r="C137" s="5" t="s">
        <v>166</v>
      </c>
      <c r="D137" s="6" t="s">
        <v>1271</v>
      </c>
      <c r="E137" s="7">
        <v>1.1999999999999999E-3</v>
      </c>
      <c r="F137" s="7"/>
      <c r="G137" s="8"/>
    </row>
    <row r="138" spans="1:7" ht="30" x14ac:dyDescent="0.25">
      <c r="A138" s="5" t="s">
        <v>10</v>
      </c>
      <c r="B138" s="5" t="s">
        <v>1336</v>
      </c>
      <c r="C138" s="5" t="s">
        <v>166</v>
      </c>
      <c r="D138" s="6">
        <v>6</v>
      </c>
      <c r="E138" s="7">
        <v>1.1999999999999999E-3</v>
      </c>
      <c r="F138" s="7"/>
      <c r="G138" s="8"/>
    </row>
    <row r="139" spans="1:7" x14ac:dyDescent="0.25">
      <c r="A139" s="5" t="s">
        <v>12</v>
      </c>
      <c r="B139" s="5" t="s">
        <v>1337</v>
      </c>
      <c r="C139" s="5" t="s">
        <v>168</v>
      </c>
      <c r="D139" s="6" t="s">
        <v>1266</v>
      </c>
      <c r="E139" s="7">
        <v>2.5000000000000001E-3</v>
      </c>
      <c r="F139" s="7"/>
      <c r="G139" s="8"/>
    </row>
    <row r="140" spans="1:7" x14ac:dyDescent="0.25">
      <c r="A140" s="5" t="s">
        <v>14</v>
      </c>
      <c r="B140" s="5" t="s">
        <v>1338</v>
      </c>
      <c r="C140" s="5" t="s">
        <v>169</v>
      </c>
      <c r="D140" s="6" t="s">
        <v>1271</v>
      </c>
      <c r="E140" s="7">
        <v>8.0000000000000004E-4</v>
      </c>
      <c r="F140" s="7"/>
      <c r="G140" s="8"/>
    </row>
    <row r="141" spans="1:7" ht="45" x14ac:dyDescent="0.25">
      <c r="A141" s="5" t="s">
        <v>10</v>
      </c>
      <c r="B141" s="5" t="s">
        <v>1334</v>
      </c>
      <c r="C141" s="5" t="s">
        <v>170</v>
      </c>
      <c r="D141" s="6" t="s">
        <v>1973</v>
      </c>
      <c r="E141" s="7">
        <v>2.9999999999999997E-4</v>
      </c>
      <c r="F141" s="7"/>
      <c r="G141" s="8"/>
    </row>
    <row r="142" spans="1:7" ht="45" x14ac:dyDescent="0.25">
      <c r="A142" s="5" t="s">
        <v>12</v>
      </c>
      <c r="B142" s="5" t="s">
        <v>1289</v>
      </c>
      <c r="C142" s="5" t="s">
        <v>171</v>
      </c>
      <c r="D142" s="6" t="s">
        <v>1271</v>
      </c>
      <c r="E142" s="7">
        <v>1.32E-3</v>
      </c>
      <c r="F142" s="7"/>
      <c r="G142" s="8"/>
    </row>
    <row r="143" spans="1:7" ht="75" x14ac:dyDescent="0.25">
      <c r="A143" s="5" t="s">
        <v>14</v>
      </c>
      <c r="B143" s="5" t="s">
        <v>1339</v>
      </c>
      <c r="C143" s="5" t="s">
        <v>172</v>
      </c>
      <c r="D143" s="6" t="s">
        <v>1266</v>
      </c>
      <c r="E143" s="7">
        <v>7.0000000000000001E-3</v>
      </c>
      <c r="F143" s="7"/>
      <c r="G143" s="8"/>
    </row>
    <row r="144" spans="1:7" ht="30" x14ac:dyDescent="0.25">
      <c r="A144" s="5" t="s">
        <v>14</v>
      </c>
      <c r="B144" s="5" t="s">
        <v>1340</v>
      </c>
      <c r="C144" s="5" t="s">
        <v>173</v>
      </c>
      <c r="D144" s="6" t="s">
        <v>1271</v>
      </c>
      <c r="E144" s="7">
        <v>6.4000000000000005E-4</v>
      </c>
      <c r="F144" s="7"/>
      <c r="G144" s="8"/>
    </row>
    <row r="145" spans="1:7" x14ac:dyDescent="0.25">
      <c r="A145" s="5" t="s">
        <v>15</v>
      </c>
      <c r="B145" s="5" t="s">
        <v>1322</v>
      </c>
      <c r="C145" s="5" t="s">
        <v>174</v>
      </c>
      <c r="D145" s="6" t="s">
        <v>1266</v>
      </c>
      <c r="E145" s="7">
        <v>0.03</v>
      </c>
      <c r="F145" s="7"/>
      <c r="G145" s="8"/>
    </row>
    <row r="146" spans="1:7" x14ac:dyDescent="0.25">
      <c r="A146" s="5" t="s">
        <v>12</v>
      </c>
      <c r="B146" s="5" t="s">
        <v>1276</v>
      </c>
      <c r="C146" s="5" t="s">
        <v>176</v>
      </c>
      <c r="D146" s="6" t="s">
        <v>1266</v>
      </c>
      <c r="E146" s="7">
        <v>4.4999999999999998E-2</v>
      </c>
      <c r="F146" s="7"/>
      <c r="G146" s="8"/>
    </row>
    <row r="147" spans="1:7" x14ac:dyDescent="0.25">
      <c r="A147" s="5" t="s">
        <v>12</v>
      </c>
      <c r="B147" s="5" t="s">
        <v>1276</v>
      </c>
      <c r="C147" s="5" t="s">
        <v>176</v>
      </c>
      <c r="D147" s="6">
        <v>5</v>
      </c>
      <c r="E147" s="7">
        <v>1.0699999999999999E-2</v>
      </c>
      <c r="F147" s="7"/>
      <c r="G147" s="8"/>
    </row>
    <row r="148" spans="1:7" ht="30" x14ac:dyDescent="0.25">
      <c r="A148" s="5" t="s">
        <v>26</v>
      </c>
      <c r="B148" s="5" t="s">
        <v>179</v>
      </c>
      <c r="C148" s="5" t="s">
        <v>178</v>
      </c>
      <c r="D148" s="6" t="s">
        <v>1271</v>
      </c>
      <c r="E148" s="7">
        <v>3.0000000000000001E-3</v>
      </c>
      <c r="F148" s="7"/>
      <c r="G148" s="8"/>
    </row>
    <row r="149" spans="1:7" ht="60" x14ac:dyDescent="0.25">
      <c r="A149" s="5" t="s">
        <v>10</v>
      </c>
      <c r="B149" s="5" t="s">
        <v>1342</v>
      </c>
      <c r="C149" s="5" t="s">
        <v>180</v>
      </c>
      <c r="D149" s="6" t="s">
        <v>1266</v>
      </c>
      <c r="E149" s="7">
        <v>0.02</v>
      </c>
      <c r="F149" s="7"/>
      <c r="G149" s="8"/>
    </row>
    <row r="150" spans="1:7" ht="30" x14ac:dyDescent="0.25">
      <c r="A150" s="5" t="s">
        <v>16</v>
      </c>
      <c r="B150" s="5" t="s">
        <v>1277</v>
      </c>
      <c r="C150" s="5" t="s">
        <v>181</v>
      </c>
      <c r="D150" s="6" t="s">
        <v>1973</v>
      </c>
      <c r="E150" s="7">
        <v>2.0000000000000001E-4</v>
      </c>
      <c r="F150" s="7"/>
      <c r="G150" s="8"/>
    </row>
    <row r="151" spans="1:7" ht="30" x14ac:dyDescent="0.25">
      <c r="A151" s="5" t="s">
        <v>10</v>
      </c>
      <c r="B151" s="5" t="s">
        <v>1277</v>
      </c>
      <c r="C151" s="5" t="s">
        <v>182</v>
      </c>
      <c r="D151" s="6" t="s">
        <v>1271</v>
      </c>
      <c r="E151" s="7">
        <v>1.1999999999999999E-3</v>
      </c>
      <c r="F151" s="7"/>
      <c r="G151" s="8"/>
    </row>
    <row r="152" spans="1:7" ht="30" x14ac:dyDescent="0.25">
      <c r="A152" s="5" t="s">
        <v>10</v>
      </c>
      <c r="B152" s="5" t="s">
        <v>1277</v>
      </c>
      <c r="C152" s="5" t="s">
        <v>182</v>
      </c>
      <c r="D152" s="6" t="s">
        <v>1973</v>
      </c>
      <c r="E152" s="7">
        <v>5.0000000000000001E-4</v>
      </c>
      <c r="F152" s="7"/>
      <c r="G152" s="8"/>
    </row>
    <row r="153" spans="1:7" ht="30" x14ac:dyDescent="0.25">
      <c r="A153" s="5" t="s">
        <v>12</v>
      </c>
      <c r="B153" s="5" t="s">
        <v>1337</v>
      </c>
      <c r="C153" s="5" t="s">
        <v>184</v>
      </c>
      <c r="D153" s="6" t="s">
        <v>1973</v>
      </c>
      <c r="E153" s="7">
        <v>2.0000000000000001E-4</v>
      </c>
      <c r="F153" s="7"/>
      <c r="G153" s="8"/>
    </row>
    <row r="154" spans="1:7" x14ac:dyDescent="0.25">
      <c r="A154" s="5" t="s">
        <v>10</v>
      </c>
      <c r="B154" s="5" t="s">
        <v>1343</v>
      </c>
      <c r="C154" s="5" t="s">
        <v>187</v>
      </c>
      <c r="D154" s="6" t="s">
        <v>1266</v>
      </c>
      <c r="E154" s="7">
        <v>7.0000000000000001E-3</v>
      </c>
      <c r="F154" s="7"/>
      <c r="G154" s="8"/>
    </row>
    <row r="155" spans="1:7" ht="30" x14ac:dyDescent="0.25">
      <c r="A155" s="5" t="s">
        <v>10</v>
      </c>
      <c r="B155" s="5" t="s">
        <v>1304</v>
      </c>
      <c r="C155" s="5" t="s">
        <v>189</v>
      </c>
      <c r="D155" s="6" t="s">
        <v>1271</v>
      </c>
      <c r="E155" s="7">
        <v>1.8E-3</v>
      </c>
      <c r="F155" s="7"/>
      <c r="G155" s="8"/>
    </row>
    <row r="156" spans="1:7" ht="30" x14ac:dyDescent="0.25">
      <c r="A156" s="5" t="s">
        <v>10</v>
      </c>
      <c r="B156" s="5" t="s">
        <v>1304</v>
      </c>
      <c r="C156" s="5" t="s">
        <v>189</v>
      </c>
      <c r="D156" s="6">
        <v>6</v>
      </c>
      <c r="E156" s="7">
        <v>4.0000000000000002E-4</v>
      </c>
      <c r="F156" s="7"/>
      <c r="G156" s="8"/>
    </row>
    <row r="157" spans="1:7" x14ac:dyDescent="0.25">
      <c r="A157" s="5" t="s">
        <v>10</v>
      </c>
      <c r="B157" s="5" t="s">
        <v>1344</v>
      </c>
      <c r="C157" s="5" t="s">
        <v>189</v>
      </c>
      <c r="D157" s="6" t="s">
        <v>1271</v>
      </c>
      <c r="E157" s="7">
        <v>4.2999999999999999E-4</v>
      </c>
      <c r="F157" s="7"/>
      <c r="G157" s="8"/>
    </row>
    <row r="158" spans="1:7" x14ac:dyDescent="0.25">
      <c r="A158" s="5" t="s">
        <v>10</v>
      </c>
      <c r="B158" s="5" t="s">
        <v>1344</v>
      </c>
      <c r="C158" s="5" t="s">
        <v>189</v>
      </c>
      <c r="D158" s="6">
        <v>6</v>
      </c>
      <c r="E158" s="7">
        <v>5.0000000000000001E-4</v>
      </c>
      <c r="F158" s="7"/>
      <c r="G158" s="8"/>
    </row>
    <row r="159" spans="1:7" ht="30" x14ac:dyDescent="0.25">
      <c r="A159" s="5" t="s">
        <v>12</v>
      </c>
      <c r="B159" s="5" t="s">
        <v>1345</v>
      </c>
      <c r="C159" s="5" t="s">
        <v>190</v>
      </c>
      <c r="D159" s="6" t="s">
        <v>1271</v>
      </c>
      <c r="E159" s="7">
        <v>2E-3</v>
      </c>
      <c r="F159" s="7"/>
      <c r="G159" s="8"/>
    </row>
    <row r="160" spans="1:7" ht="30" x14ac:dyDescent="0.25">
      <c r="A160" s="5" t="s">
        <v>10</v>
      </c>
      <c r="B160" s="5" t="s">
        <v>1276</v>
      </c>
      <c r="C160" s="5" t="s">
        <v>192</v>
      </c>
      <c r="D160" s="6" t="s">
        <v>1266</v>
      </c>
      <c r="E160" s="7">
        <v>0.02</v>
      </c>
      <c r="F160" s="7"/>
      <c r="G160" s="8"/>
    </row>
    <row r="161" spans="1:7" ht="45" x14ac:dyDescent="0.25">
      <c r="A161" s="5" t="s">
        <v>16</v>
      </c>
      <c r="B161" s="5" t="s">
        <v>1347</v>
      </c>
      <c r="C161" s="5" t="s">
        <v>193</v>
      </c>
      <c r="D161" s="6" t="s">
        <v>1973</v>
      </c>
      <c r="E161" s="7">
        <v>1E-4</v>
      </c>
      <c r="F161" s="7"/>
      <c r="G161" s="8"/>
    </row>
    <row r="162" spans="1:7" x14ac:dyDescent="0.25">
      <c r="A162" s="5" t="s">
        <v>21</v>
      </c>
      <c r="B162" s="5" t="s">
        <v>1284</v>
      </c>
      <c r="C162" s="5" t="s">
        <v>194</v>
      </c>
      <c r="D162" s="6" t="s">
        <v>1973</v>
      </c>
      <c r="E162" s="7">
        <v>5.0000000000000002E-5</v>
      </c>
      <c r="F162" s="7"/>
      <c r="G162" s="8"/>
    </row>
    <row r="163" spans="1:7" ht="30" x14ac:dyDescent="0.25">
      <c r="A163" s="5" t="s">
        <v>10</v>
      </c>
      <c r="B163" s="5" t="s">
        <v>1304</v>
      </c>
      <c r="C163" s="5" t="s">
        <v>131</v>
      </c>
      <c r="D163" s="6" t="s">
        <v>1266</v>
      </c>
      <c r="E163" s="7">
        <v>1.4E-3</v>
      </c>
      <c r="F163" s="7"/>
      <c r="G163" s="8"/>
    </row>
    <row r="164" spans="1:7" ht="30" x14ac:dyDescent="0.25">
      <c r="A164" s="5" t="s">
        <v>10</v>
      </c>
      <c r="B164" s="5" t="s">
        <v>1304</v>
      </c>
      <c r="C164" s="5" t="s">
        <v>131</v>
      </c>
      <c r="D164" s="6">
        <v>5</v>
      </c>
      <c r="E164" s="7">
        <v>2.6710000000000001E-2</v>
      </c>
      <c r="F164" s="7"/>
      <c r="G164" s="8"/>
    </row>
    <row r="165" spans="1:7" x14ac:dyDescent="0.25">
      <c r="A165" s="5" t="s">
        <v>10</v>
      </c>
      <c r="B165" s="5" t="s">
        <v>1348</v>
      </c>
      <c r="C165" s="5" t="s">
        <v>131</v>
      </c>
      <c r="D165" s="6" t="s">
        <v>1271</v>
      </c>
      <c r="E165" s="7">
        <v>1E-4</v>
      </c>
      <c r="F165" s="7"/>
      <c r="G165" s="8"/>
    </row>
    <row r="166" spans="1:7" x14ac:dyDescent="0.25">
      <c r="A166" s="5" t="s">
        <v>10</v>
      </c>
      <c r="B166" s="5" t="s">
        <v>1348</v>
      </c>
      <c r="C166" s="5" t="s">
        <v>131</v>
      </c>
      <c r="D166" s="6">
        <v>6</v>
      </c>
      <c r="E166" s="7">
        <v>4.8999999999999998E-4</v>
      </c>
      <c r="F166" s="7"/>
      <c r="G166" s="8"/>
    </row>
    <row r="167" spans="1:7" x14ac:dyDescent="0.25">
      <c r="A167" s="5" t="s">
        <v>15</v>
      </c>
      <c r="B167" s="5" t="s">
        <v>1315</v>
      </c>
      <c r="C167" s="5" t="s">
        <v>195</v>
      </c>
      <c r="D167" s="6" t="s">
        <v>1271</v>
      </c>
      <c r="E167" s="7">
        <v>2.3999999999999998E-3</v>
      </c>
      <c r="F167" s="7"/>
      <c r="G167" s="8"/>
    </row>
    <row r="168" spans="1:7" ht="45" x14ac:dyDescent="0.25">
      <c r="A168" s="5" t="s">
        <v>17</v>
      </c>
      <c r="B168" s="5" t="s">
        <v>1276</v>
      </c>
      <c r="C168" s="5" t="s">
        <v>196</v>
      </c>
      <c r="D168" s="6" t="s">
        <v>1266</v>
      </c>
      <c r="E168" s="7">
        <v>1.4999999999999999E-2</v>
      </c>
      <c r="F168" s="7"/>
      <c r="G168" s="8"/>
    </row>
    <row r="169" spans="1:7" x14ac:dyDescent="0.25">
      <c r="A169" s="5" t="s">
        <v>15</v>
      </c>
      <c r="B169" s="5" t="s">
        <v>1277</v>
      </c>
      <c r="C169" s="5" t="s">
        <v>197</v>
      </c>
      <c r="D169" s="6">
        <v>6</v>
      </c>
      <c r="E169" s="7">
        <v>8.0000000000000004E-4</v>
      </c>
      <c r="F169" s="7"/>
      <c r="G169" s="8"/>
    </row>
    <row r="170" spans="1:7" x14ac:dyDescent="0.25">
      <c r="A170" s="5" t="s">
        <v>12</v>
      </c>
      <c r="B170" s="5" t="s">
        <v>1276</v>
      </c>
      <c r="C170" s="5" t="s">
        <v>199</v>
      </c>
      <c r="D170" s="6" t="s">
        <v>1266</v>
      </c>
      <c r="E170" s="7">
        <v>5.0000000000000001E-3</v>
      </c>
      <c r="F170" s="7"/>
      <c r="G170" s="8"/>
    </row>
    <row r="171" spans="1:7" x14ac:dyDescent="0.25">
      <c r="A171" s="5" t="s">
        <v>10</v>
      </c>
      <c r="B171" s="5" t="s">
        <v>1297</v>
      </c>
      <c r="C171" s="5" t="s">
        <v>200</v>
      </c>
      <c r="D171" s="6" t="s">
        <v>1271</v>
      </c>
      <c r="E171" s="7">
        <v>3.068E-3</v>
      </c>
      <c r="F171" s="7"/>
      <c r="G171" s="8"/>
    </row>
    <row r="172" spans="1:7" x14ac:dyDescent="0.25">
      <c r="A172" s="5" t="s">
        <v>12</v>
      </c>
      <c r="B172" s="5" t="s">
        <v>1350</v>
      </c>
      <c r="C172" s="5" t="s">
        <v>201</v>
      </c>
      <c r="D172" s="6" t="s">
        <v>1271</v>
      </c>
      <c r="E172" s="7">
        <v>4.7000000000000002E-3</v>
      </c>
      <c r="F172" s="7"/>
      <c r="G172" s="8"/>
    </row>
    <row r="173" spans="1:7" x14ac:dyDescent="0.25">
      <c r="A173" s="5" t="s">
        <v>16</v>
      </c>
      <c r="B173" s="5" t="s">
        <v>1351</v>
      </c>
      <c r="C173" s="5" t="s">
        <v>201</v>
      </c>
      <c r="D173" s="6" t="s">
        <v>1271</v>
      </c>
      <c r="E173" s="7">
        <v>3.2000000000000002E-3</v>
      </c>
      <c r="F173" s="7"/>
      <c r="G173" s="8"/>
    </row>
    <row r="174" spans="1:7" ht="45" x14ac:dyDescent="0.25">
      <c r="A174" s="5" t="s">
        <v>12</v>
      </c>
      <c r="B174" s="5" t="s">
        <v>1276</v>
      </c>
      <c r="C174" s="5" t="s">
        <v>202</v>
      </c>
      <c r="D174" s="6" t="s">
        <v>1270</v>
      </c>
      <c r="E174" s="7">
        <v>5.5E-2</v>
      </c>
      <c r="F174" s="7"/>
      <c r="G174" s="8"/>
    </row>
    <row r="175" spans="1:7" ht="45" x14ac:dyDescent="0.25">
      <c r="A175" s="5" t="s">
        <v>12</v>
      </c>
      <c r="B175" s="5" t="s">
        <v>1276</v>
      </c>
      <c r="C175" s="5" t="s">
        <v>202</v>
      </c>
      <c r="D175" s="6">
        <v>4</v>
      </c>
      <c r="E175" s="7">
        <v>0.14399999999999999</v>
      </c>
      <c r="F175" s="7"/>
      <c r="G175" s="8"/>
    </row>
    <row r="176" spans="1:7" x14ac:dyDescent="0.25">
      <c r="A176" s="5" t="s">
        <v>11</v>
      </c>
      <c r="B176" s="5" t="s">
        <v>1276</v>
      </c>
      <c r="C176" s="5" t="s">
        <v>203</v>
      </c>
      <c r="D176" s="6" t="s">
        <v>1271</v>
      </c>
      <c r="E176" s="7">
        <v>5.0000000000000001E-3</v>
      </c>
      <c r="F176" s="7"/>
      <c r="G176" s="8"/>
    </row>
    <row r="177" spans="1:7" ht="45" x14ac:dyDescent="0.25">
      <c r="A177" s="5" t="s">
        <v>16</v>
      </c>
      <c r="B177" s="5" t="s">
        <v>1352</v>
      </c>
      <c r="C177" s="5" t="s">
        <v>204</v>
      </c>
      <c r="D177" s="6" t="s">
        <v>1271</v>
      </c>
      <c r="E177" s="7">
        <v>5.0000000000000001E-4</v>
      </c>
      <c r="F177" s="7"/>
      <c r="G177" s="8"/>
    </row>
    <row r="178" spans="1:7" ht="45" x14ac:dyDescent="0.25">
      <c r="A178" s="5" t="s">
        <v>16</v>
      </c>
      <c r="B178" s="5" t="s">
        <v>1352</v>
      </c>
      <c r="C178" s="5" t="s">
        <v>204</v>
      </c>
      <c r="D178" s="6">
        <v>6</v>
      </c>
      <c r="E178" s="7">
        <v>3.5999999999999994E-5</v>
      </c>
      <c r="F178" s="7"/>
      <c r="G178" s="8"/>
    </row>
    <row r="179" spans="1:7" ht="45" x14ac:dyDescent="0.25">
      <c r="A179" s="5" t="s">
        <v>10</v>
      </c>
      <c r="B179" s="5" t="s">
        <v>1334</v>
      </c>
      <c r="C179" s="5" t="s">
        <v>205</v>
      </c>
      <c r="D179" s="6" t="s">
        <v>1271</v>
      </c>
      <c r="E179" s="7">
        <v>5.5000000000000003E-4</v>
      </c>
      <c r="F179" s="7"/>
      <c r="G179" s="8"/>
    </row>
    <row r="180" spans="1:7" x14ac:dyDescent="0.25">
      <c r="A180" s="5" t="s">
        <v>16</v>
      </c>
      <c r="B180" s="5" t="s">
        <v>1276</v>
      </c>
      <c r="C180" s="5" t="s">
        <v>206</v>
      </c>
      <c r="D180" s="6" t="s">
        <v>1270</v>
      </c>
      <c r="E180" s="7">
        <v>0.7</v>
      </c>
      <c r="F180" s="7"/>
      <c r="G180" s="8"/>
    </row>
    <row r="181" spans="1:7" ht="30" x14ac:dyDescent="0.25">
      <c r="A181" s="5" t="s">
        <v>16</v>
      </c>
      <c r="B181" s="5" t="s">
        <v>1353</v>
      </c>
      <c r="C181" s="5" t="s">
        <v>207</v>
      </c>
      <c r="D181" s="6" t="s">
        <v>1271</v>
      </c>
      <c r="E181" s="7">
        <v>2E-3</v>
      </c>
      <c r="F181" s="7"/>
      <c r="G181" s="8"/>
    </row>
    <row r="182" spans="1:7" x14ac:dyDescent="0.25">
      <c r="A182" s="5" t="s">
        <v>16</v>
      </c>
      <c r="B182" s="5" t="s">
        <v>1354</v>
      </c>
      <c r="C182" s="5" t="s">
        <v>208</v>
      </c>
      <c r="D182" s="6" t="s">
        <v>1271</v>
      </c>
      <c r="E182" s="7">
        <v>1.6590000000000001E-3</v>
      </c>
      <c r="F182" s="7"/>
      <c r="G182" s="8"/>
    </row>
    <row r="183" spans="1:7" ht="30" x14ac:dyDescent="0.25">
      <c r="A183" s="5" t="s">
        <v>16</v>
      </c>
      <c r="B183" s="5" t="s">
        <v>1355</v>
      </c>
      <c r="C183" s="5" t="s">
        <v>207</v>
      </c>
      <c r="D183" s="6" t="s">
        <v>1271</v>
      </c>
      <c r="E183" s="7">
        <v>5.0000000000000001E-3</v>
      </c>
      <c r="F183" s="7"/>
      <c r="G183" s="8"/>
    </row>
    <row r="184" spans="1:7" x14ac:dyDescent="0.25">
      <c r="A184" s="5" t="s">
        <v>16</v>
      </c>
      <c r="B184" s="5" t="s">
        <v>1297</v>
      </c>
      <c r="C184" s="5" t="s">
        <v>209</v>
      </c>
      <c r="D184" s="6" t="s">
        <v>1266</v>
      </c>
      <c r="E184" s="7">
        <v>4.0000000000000001E-3</v>
      </c>
      <c r="F184" s="7"/>
      <c r="G184" s="8"/>
    </row>
    <row r="185" spans="1:7" ht="60" x14ac:dyDescent="0.25">
      <c r="A185" s="5" t="s">
        <v>21</v>
      </c>
      <c r="B185" s="5" t="s">
        <v>1291</v>
      </c>
      <c r="C185" s="5" t="s">
        <v>211</v>
      </c>
      <c r="D185" s="6" t="s">
        <v>1271</v>
      </c>
      <c r="E185" s="7">
        <v>1E-3</v>
      </c>
      <c r="F185" s="7"/>
      <c r="G185" s="8"/>
    </row>
    <row r="186" spans="1:7" ht="165" x14ac:dyDescent="0.25">
      <c r="A186" s="5" t="s">
        <v>21</v>
      </c>
      <c r="B186" s="5" t="s">
        <v>1278</v>
      </c>
      <c r="C186" s="5" t="s">
        <v>213</v>
      </c>
      <c r="D186" s="6" t="s">
        <v>1271</v>
      </c>
      <c r="E186" s="7">
        <v>5.0000000000000001E-4</v>
      </c>
      <c r="F186" s="7"/>
      <c r="G186" s="8"/>
    </row>
    <row r="187" spans="1:7" ht="45" x14ac:dyDescent="0.25">
      <c r="A187" s="5" t="s">
        <v>16</v>
      </c>
      <c r="B187" s="5" t="s">
        <v>1329</v>
      </c>
      <c r="C187" s="5" t="s">
        <v>214</v>
      </c>
      <c r="D187" s="6" t="s">
        <v>1271</v>
      </c>
      <c r="E187" s="7">
        <v>3.5000000000000001E-3</v>
      </c>
      <c r="F187" s="7"/>
      <c r="G187" s="8"/>
    </row>
    <row r="188" spans="1:7" ht="45" x14ac:dyDescent="0.25">
      <c r="A188" s="5" t="s">
        <v>16</v>
      </c>
      <c r="B188" s="5" t="s">
        <v>1329</v>
      </c>
      <c r="C188" s="5" t="s">
        <v>214</v>
      </c>
      <c r="D188" s="6">
        <v>6</v>
      </c>
      <c r="E188" s="7">
        <v>1.5E-3</v>
      </c>
      <c r="F188" s="7"/>
      <c r="G188" s="8"/>
    </row>
    <row r="189" spans="1:7" ht="30" x14ac:dyDescent="0.25">
      <c r="A189" s="5" t="s">
        <v>25</v>
      </c>
      <c r="B189" s="5" t="s">
        <v>1276</v>
      </c>
      <c r="C189" s="5" t="s">
        <v>215</v>
      </c>
      <c r="D189" s="6" t="s">
        <v>1974</v>
      </c>
      <c r="E189" s="7">
        <v>1.482</v>
      </c>
      <c r="F189" s="7"/>
      <c r="G189" s="8"/>
    </row>
    <row r="190" spans="1:7" ht="30" x14ac:dyDescent="0.25">
      <c r="A190" s="5" t="s">
        <v>25</v>
      </c>
      <c r="B190" s="5" t="s">
        <v>1276</v>
      </c>
      <c r="C190" s="5" t="s">
        <v>215</v>
      </c>
      <c r="D190" s="6">
        <v>3</v>
      </c>
      <c r="E190" s="7">
        <v>0.2</v>
      </c>
      <c r="F190" s="7"/>
      <c r="G190" s="8"/>
    </row>
    <row r="191" spans="1:7" ht="30" x14ac:dyDescent="0.25">
      <c r="A191" s="5" t="s">
        <v>12</v>
      </c>
      <c r="B191" s="5" t="s">
        <v>1343</v>
      </c>
      <c r="C191" s="5" t="s">
        <v>216</v>
      </c>
      <c r="D191" s="6" t="s">
        <v>1266</v>
      </c>
      <c r="E191" s="7">
        <v>0.01</v>
      </c>
      <c r="F191" s="7"/>
      <c r="G191" s="8"/>
    </row>
    <row r="192" spans="1:7" x14ac:dyDescent="0.25">
      <c r="A192" s="5" t="s">
        <v>21</v>
      </c>
      <c r="B192" s="5" t="s">
        <v>1276</v>
      </c>
      <c r="C192" s="5" t="s">
        <v>217</v>
      </c>
      <c r="D192" s="6" t="s">
        <v>1270</v>
      </c>
      <c r="E192" s="7">
        <v>0.03</v>
      </c>
      <c r="F192" s="7"/>
      <c r="G192" s="8"/>
    </row>
    <row r="193" spans="1:7" x14ac:dyDescent="0.25">
      <c r="A193" s="5" t="s">
        <v>21</v>
      </c>
      <c r="B193" s="5" t="s">
        <v>1276</v>
      </c>
      <c r="C193" s="5" t="s">
        <v>217</v>
      </c>
      <c r="D193" s="6">
        <v>4</v>
      </c>
      <c r="E193" s="7">
        <v>8.0000000000000004E-4</v>
      </c>
      <c r="F193" s="7"/>
      <c r="G193" s="8"/>
    </row>
    <row r="194" spans="1:7" ht="90" x14ac:dyDescent="0.25">
      <c r="A194" s="5" t="s">
        <v>12</v>
      </c>
      <c r="B194" s="5" t="s">
        <v>1357</v>
      </c>
      <c r="C194" s="5" t="s">
        <v>218</v>
      </c>
      <c r="D194" s="6" t="s">
        <v>1266</v>
      </c>
      <c r="E194" s="7">
        <v>5.4999999999999997E-3</v>
      </c>
      <c r="F194" s="7"/>
      <c r="G194" s="8"/>
    </row>
    <row r="195" spans="1:7" ht="90" x14ac:dyDescent="0.25">
      <c r="A195" s="5" t="s">
        <v>12</v>
      </c>
      <c r="B195" s="5" t="s">
        <v>1358</v>
      </c>
      <c r="C195" s="5" t="s">
        <v>218</v>
      </c>
      <c r="D195" s="6" t="s">
        <v>1266</v>
      </c>
      <c r="E195" s="7">
        <v>7.0000000000000001E-3</v>
      </c>
      <c r="F195" s="7"/>
      <c r="G195" s="8"/>
    </row>
    <row r="196" spans="1:7" ht="90" x14ac:dyDescent="0.25">
      <c r="A196" s="5" t="s">
        <v>12</v>
      </c>
      <c r="B196" s="5" t="s">
        <v>1359</v>
      </c>
      <c r="C196" s="5" t="s">
        <v>218</v>
      </c>
      <c r="D196" s="6" t="s">
        <v>1266</v>
      </c>
      <c r="E196" s="7">
        <v>9.4999999999999998E-3</v>
      </c>
      <c r="F196" s="7"/>
      <c r="G196" s="8"/>
    </row>
    <row r="197" spans="1:7" ht="90" x14ac:dyDescent="0.25">
      <c r="A197" s="5" t="s">
        <v>16</v>
      </c>
      <c r="B197" s="5" t="s">
        <v>1360</v>
      </c>
      <c r="C197" s="5" t="s">
        <v>218</v>
      </c>
      <c r="D197" s="6" t="s">
        <v>1266</v>
      </c>
      <c r="E197" s="7">
        <v>8.8999999999999999E-3</v>
      </c>
      <c r="F197" s="7"/>
      <c r="G197" s="8"/>
    </row>
    <row r="198" spans="1:7" ht="90" x14ac:dyDescent="0.25">
      <c r="A198" s="5" t="s">
        <v>16</v>
      </c>
      <c r="B198" s="5" t="s">
        <v>1361</v>
      </c>
      <c r="C198" s="5" t="s">
        <v>218</v>
      </c>
      <c r="D198" s="6" t="s">
        <v>1266</v>
      </c>
      <c r="E198" s="7">
        <v>1.7100000000000001E-2</v>
      </c>
      <c r="F198" s="7"/>
      <c r="G198" s="8"/>
    </row>
    <row r="199" spans="1:7" ht="90" x14ac:dyDescent="0.25">
      <c r="A199" s="5" t="s">
        <v>16</v>
      </c>
      <c r="B199" s="5" t="s">
        <v>1362</v>
      </c>
      <c r="C199" s="5" t="s">
        <v>218</v>
      </c>
      <c r="D199" s="6" t="s">
        <v>1266</v>
      </c>
      <c r="E199" s="7">
        <v>4.0000000000000001E-3</v>
      </c>
      <c r="F199" s="7"/>
      <c r="G199" s="8"/>
    </row>
    <row r="200" spans="1:7" ht="30" x14ac:dyDescent="0.25">
      <c r="A200" s="5" t="s">
        <v>17</v>
      </c>
      <c r="B200" s="5" t="s">
        <v>1291</v>
      </c>
      <c r="C200" s="5" t="s">
        <v>220</v>
      </c>
      <c r="D200" s="6" t="s">
        <v>1271</v>
      </c>
      <c r="E200" s="7">
        <v>1E-3</v>
      </c>
      <c r="F200" s="7"/>
      <c r="G200" s="8"/>
    </row>
    <row r="201" spans="1:7" x14ac:dyDescent="0.25">
      <c r="A201" s="5" t="s">
        <v>16</v>
      </c>
      <c r="B201" s="5" t="s">
        <v>1292</v>
      </c>
      <c r="C201" s="5" t="s">
        <v>221</v>
      </c>
      <c r="D201" s="6" t="s">
        <v>1271</v>
      </c>
      <c r="E201" s="7">
        <v>4.0000000000000002E-4</v>
      </c>
      <c r="F201" s="7"/>
      <c r="G201" s="8"/>
    </row>
    <row r="202" spans="1:7" x14ac:dyDescent="0.25">
      <c r="A202" s="5" t="s">
        <v>16</v>
      </c>
      <c r="B202" s="5" t="s">
        <v>1292</v>
      </c>
      <c r="C202" s="5" t="s">
        <v>221</v>
      </c>
      <c r="D202" s="6">
        <v>6</v>
      </c>
      <c r="E202" s="7">
        <v>2.5000000000000001E-4</v>
      </c>
      <c r="F202" s="7"/>
      <c r="G202" s="8"/>
    </row>
    <row r="203" spans="1:7" x14ac:dyDescent="0.25">
      <c r="A203" s="5" t="s">
        <v>16</v>
      </c>
      <c r="B203" s="5" t="s">
        <v>1276</v>
      </c>
      <c r="C203" s="5" t="s">
        <v>222</v>
      </c>
      <c r="D203" s="6" t="s">
        <v>1266</v>
      </c>
      <c r="E203" s="7">
        <v>1.6E-2</v>
      </c>
      <c r="F203" s="7"/>
      <c r="G203" s="8"/>
    </row>
    <row r="204" spans="1:7" ht="75" x14ac:dyDescent="0.25">
      <c r="A204" s="5" t="s">
        <v>16</v>
      </c>
      <c r="B204" s="5" t="s">
        <v>1277</v>
      </c>
      <c r="C204" s="5" t="s">
        <v>223</v>
      </c>
      <c r="D204" s="6">
        <v>6</v>
      </c>
      <c r="E204" s="7">
        <v>2.9999999999999997E-4</v>
      </c>
      <c r="F204" s="7"/>
      <c r="G204" s="8"/>
    </row>
    <row r="205" spans="1:7" x14ac:dyDescent="0.25">
      <c r="A205" s="5" t="s">
        <v>10</v>
      </c>
      <c r="B205" s="5" t="s">
        <v>1297</v>
      </c>
      <c r="C205" s="5" t="s">
        <v>224</v>
      </c>
      <c r="D205" s="6" t="s">
        <v>1266</v>
      </c>
      <c r="E205" s="7">
        <v>5.0000000000000001E-3</v>
      </c>
      <c r="F205" s="7"/>
      <c r="G205" s="8"/>
    </row>
    <row r="206" spans="1:7" ht="30" x14ac:dyDescent="0.25">
      <c r="A206" s="5" t="s">
        <v>12</v>
      </c>
      <c r="B206" s="5" t="s">
        <v>1363</v>
      </c>
      <c r="C206" s="5" t="s">
        <v>225</v>
      </c>
      <c r="D206" s="6" t="s">
        <v>1271</v>
      </c>
      <c r="E206" s="7">
        <v>3.2000000000000003E-4</v>
      </c>
      <c r="F206" s="7"/>
      <c r="G206" s="8"/>
    </row>
    <row r="207" spans="1:7" ht="75" x14ac:dyDescent="0.25">
      <c r="A207" s="5" t="s">
        <v>18</v>
      </c>
      <c r="B207" s="5" t="s">
        <v>1364</v>
      </c>
      <c r="C207" s="5" t="s">
        <v>226</v>
      </c>
      <c r="D207" s="6" t="s">
        <v>1270</v>
      </c>
      <c r="E207" s="7">
        <v>2.1999999999999999E-2</v>
      </c>
      <c r="F207" s="7"/>
      <c r="G207" s="8"/>
    </row>
    <row r="208" spans="1:7" ht="75" x14ac:dyDescent="0.25">
      <c r="A208" s="5" t="s">
        <v>18</v>
      </c>
      <c r="B208" s="5" t="s">
        <v>1365</v>
      </c>
      <c r="C208" s="5" t="s">
        <v>226</v>
      </c>
      <c r="D208" s="6" t="s">
        <v>1270</v>
      </c>
      <c r="E208" s="7">
        <v>7.4999999999999997E-2</v>
      </c>
      <c r="F208" s="7"/>
      <c r="G208" s="8"/>
    </row>
    <row r="209" spans="1:7" ht="75" x14ac:dyDescent="0.25">
      <c r="A209" s="5" t="s">
        <v>18</v>
      </c>
      <c r="B209" s="5" t="s">
        <v>1366</v>
      </c>
      <c r="C209" s="5" t="s">
        <v>226</v>
      </c>
      <c r="D209" s="6" t="s">
        <v>1266</v>
      </c>
      <c r="E209" s="7">
        <v>1.7999999999999999E-2</v>
      </c>
      <c r="F209" s="7"/>
      <c r="G209" s="8"/>
    </row>
    <row r="210" spans="1:7" ht="75" x14ac:dyDescent="0.25">
      <c r="A210" s="5" t="s">
        <v>18</v>
      </c>
      <c r="B210" s="5" t="s">
        <v>1367</v>
      </c>
      <c r="C210" s="5" t="s">
        <v>226</v>
      </c>
      <c r="D210" s="6" t="s">
        <v>1266</v>
      </c>
      <c r="E210" s="7">
        <v>1.7000000000000001E-2</v>
      </c>
      <c r="F210" s="7"/>
      <c r="G210" s="8"/>
    </row>
    <row r="211" spans="1:7" ht="75" x14ac:dyDescent="0.25">
      <c r="A211" s="5" t="s">
        <v>18</v>
      </c>
      <c r="B211" s="5" t="s">
        <v>1368</v>
      </c>
      <c r="C211" s="5" t="s">
        <v>226</v>
      </c>
      <c r="D211" s="6" t="s">
        <v>1270</v>
      </c>
      <c r="E211" s="7">
        <v>4.8000000000000001E-2</v>
      </c>
      <c r="F211" s="7"/>
      <c r="G211" s="8"/>
    </row>
    <row r="212" spans="1:7" ht="75" x14ac:dyDescent="0.25">
      <c r="A212" s="5" t="s">
        <v>19</v>
      </c>
      <c r="B212" s="5" t="s">
        <v>1369</v>
      </c>
      <c r="C212" s="5" t="s">
        <v>226</v>
      </c>
      <c r="D212" s="6" t="s">
        <v>1270</v>
      </c>
      <c r="E212" s="7">
        <v>5.8000000000000003E-2</v>
      </c>
      <c r="F212" s="7"/>
      <c r="G212" s="8"/>
    </row>
    <row r="213" spans="1:7" ht="75" x14ac:dyDescent="0.25">
      <c r="A213" s="5" t="s">
        <v>18</v>
      </c>
      <c r="B213" s="5" t="s">
        <v>1370</v>
      </c>
      <c r="C213" s="5" t="s">
        <v>226</v>
      </c>
      <c r="D213" s="6" t="s">
        <v>1266</v>
      </c>
      <c r="E213" s="7">
        <v>6.0000000000000001E-3</v>
      </c>
      <c r="F213" s="7"/>
      <c r="G213" s="8"/>
    </row>
    <row r="214" spans="1:7" ht="75" x14ac:dyDescent="0.25">
      <c r="A214" s="5" t="s">
        <v>18</v>
      </c>
      <c r="B214" s="5" t="s">
        <v>1371</v>
      </c>
      <c r="C214" s="5" t="s">
        <v>226</v>
      </c>
      <c r="D214" s="6" t="s">
        <v>1266</v>
      </c>
      <c r="E214" s="7">
        <v>2.1999999999999999E-2</v>
      </c>
      <c r="F214" s="7"/>
      <c r="G214" s="8"/>
    </row>
    <row r="215" spans="1:7" ht="30" x14ac:dyDescent="0.25">
      <c r="A215" s="5" t="s">
        <v>10</v>
      </c>
      <c r="B215" s="5" t="s">
        <v>1277</v>
      </c>
      <c r="C215" s="5" t="s">
        <v>227</v>
      </c>
      <c r="D215" s="6" t="s">
        <v>1271</v>
      </c>
      <c r="E215" s="7">
        <v>5.0000000000000001E-4</v>
      </c>
      <c r="F215" s="7"/>
      <c r="G215" s="8"/>
    </row>
    <row r="216" spans="1:7" ht="30" x14ac:dyDescent="0.25">
      <c r="A216" s="5" t="s">
        <v>27</v>
      </c>
      <c r="B216" s="5" t="s">
        <v>1297</v>
      </c>
      <c r="C216" s="5" t="s">
        <v>229</v>
      </c>
      <c r="D216" s="6">
        <v>6</v>
      </c>
      <c r="E216" s="7">
        <v>2.8000000000000003E-4</v>
      </c>
      <c r="F216" s="7"/>
      <c r="G216" s="8"/>
    </row>
    <row r="217" spans="1:7" ht="30" x14ac:dyDescent="0.25">
      <c r="A217" s="5" t="s">
        <v>28</v>
      </c>
      <c r="B217" s="5" t="s">
        <v>1372</v>
      </c>
      <c r="C217" s="5" t="s">
        <v>231</v>
      </c>
      <c r="D217" s="6" t="s">
        <v>1266</v>
      </c>
      <c r="E217" s="7">
        <v>1.4999999999999999E-2</v>
      </c>
      <c r="F217" s="7"/>
      <c r="G217" s="8"/>
    </row>
    <row r="218" spans="1:7" x14ac:dyDescent="0.25">
      <c r="A218" s="5" t="s">
        <v>11</v>
      </c>
      <c r="B218" s="5" t="s">
        <v>1323</v>
      </c>
      <c r="C218" s="5" t="s">
        <v>232</v>
      </c>
      <c r="D218" s="6" t="s">
        <v>1271</v>
      </c>
      <c r="E218" s="7">
        <v>1E-3</v>
      </c>
      <c r="F218" s="7"/>
      <c r="G218" s="8"/>
    </row>
    <row r="219" spans="1:7" ht="30" x14ac:dyDescent="0.25">
      <c r="A219" s="5" t="s">
        <v>10</v>
      </c>
      <c r="B219" s="5" t="s">
        <v>1298</v>
      </c>
      <c r="C219" s="5" t="s">
        <v>234</v>
      </c>
      <c r="D219" s="6" t="s">
        <v>1266</v>
      </c>
      <c r="E219" s="7">
        <v>3.7599999999999999E-3</v>
      </c>
      <c r="F219" s="7"/>
      <c r="G219" s="8"/>
    </row>
    <row r="220" spans="1:7" ht="60" x14ac:dyDescent="0.25">
      <c r="A220" s="5" t="s">
        <v>17</v>
      </c>
      <c r="B220" s="5" t="s">
        <v>1374</v>
      </c>
      <c r="C220" s="5" t="s">
        <v>235</v>
      </c>
      <c r="D220" s="6" t="s">
        <v>1973</v>
      </c>
      <c r="E220" s="7">
        <v>2.0000000000000001E-4</v>
      </c>
      <c r="F220" s="7"/>
      <c r="G220" s="8"/>
    </row>
    <row r="221" spans="1:7" x14ac:dyDescent="0.25">
      <c r="A221" s="5" t="s">
        <v>12</v>
      </c>
      <c r="B221" s="5" t="s">
        <v>1276</v>
      </c>
      <c r="C221" s="5" t="s">
        <v>236</v>
      </c>
      <c r="D221" s="6" t="s">
        <v>1974</v>
      </c>
      <c r="E221" s="7">
        <v>0.64400000000000002</v>
      </c>
      <c r="F221" s="7"/>
      <c r="G221" s="8"/>
    </row>
    <row r="222" spans="1:7" x14ac:dyDescent="0.25">
      <c r="A222" s="5" t="s">
        <v>12</v>
      </c>
      <c r="B222" s="5" t="s">
        <v>1276</v>
      </c>
      <c r="C222" s="5" t="s">
        <v>236</v>
      </c>
      <c r="D222" s="6">
        <v>3</v>
      </c>
      <c r="E222" s="7">
        <v>0.22</v>
      </c>
      <c r="F222" s="7"/>
      <c r="G222" s="8"/>
    </row>
    <row r="223" spans="1:7" ht="60" x14ac:dyDescent="0.25">
      <c r="A223" s="5" t="s">
        <v>16</v>
      </c>
      <c r="B223" s="5" t="s">
        <v>1375</v>
      </c>
      <c r="C223" s="5" t="s">
        <v>237</v>
      </c>
      <c r="D223" s="6" t="s">
        <v>1973</v>
      </c>
      <c r="E223" s="7">
        <v>2.1000000000000002E-5</v>
      </c>
      <c r="F223" s="7"/>
      <c r="G223" s="8"/>
    </row>
    <row r="224" spans="1:7" ht="60" x14ac:dyDescent="0.25">
      <c r="A224" s="5" t="s">
        <v>15</v>
      </c>
      <c r="B224" s="5" t="s">
        <v>1304</v>
      </c>
      <c r="C224" s="5" t="s">
        <v>238</v>
      </c>
      <c r="D224" s="6" t="s">
        <v>1271</v>
      </c>
      <c r="E224" s="7">
        <v>2.0000000000000001E-4</v>
      </c>
      <c r="F224" s="7"/>
      <c r="G224" s="8"/>
    </row>
    <row r="225" spans="1:7" ht="45" x14ac:dyDescent="0.25">
      <c r="A225" s="5" t="s">
        <v>12</v>
      </c>
      <c r="B225" s="5" t="s">
        <v>1278</v>
      </c>
      <c r="C225" s="5" t="s">
        <v>240</v>
      </c>
      <c r="D225" s="6">
        <v>7</v>
      </c>
      <c r="E225" s="7">
        <v>7.2499999999999995E-4</v>
      </c>
      <c r="F225" s="7"/>
      <c r="G225" s="8"/>
    </row>
    <row r="226" spans="1:7" ht="30" x14ac:dyDescent="0.25">
      <c r="A226" s="5" t="s">
        <v>12</v>
      </c>
      <c r="B226" s="5" t="s">
        <v>1348</v>
      </c>
      <c r="C226" s="5" t="s">
        <v>241</v>
      </c>
      <c r="D226" s="6" t="s">
        <v>1266</v>
      </c>
      <c r="E226" s="7">
        <v>4.0000000000000001E-3</v>
      </c>
      <c r="F226" s="7"/>
      <c r="G226" s="8"/>
    </row>
    <row r="227" spans="1:7" ht="30" x14ac:dyDescent="0.25">
      <c r="A227" s="5" t="s">
        <v>12</v>
      </c>
      <c r="B227" s="5" t="s">
        <v>1376</v>
      </c>
      <c r="C227" s="5" t="s">
        <v>242</v>
      </c>
      <c r="D227" s="6" t="s">
        <v>1266</v>
      </c>
      <c r="E227" s="7">
        <v>4.0000000000000002E-4</v>
      </c>
      <c r="F227" s="7"/>
      <c r="G227" s="8"/>
    </row>
    <row r="228" spans="1:7" ht="30" x14ac:dyDescent="0.25">
      <c r="A228" s="5" t="s">
        <v>12</v>
      </c>
      <c r="B228" s="5" t="s">
        <v>1376</v>
      </c>
      <c r="C228" s="5" t="s">
        <v>242</v>
      </c>
      <c r="D228" s="6">
        <v>5</v>
      </c>
      <c r="E228" s="7">
        <v>1.5E-3</v>
      </c>
      <c r="F228" s="7"/>
      <c r="G228" s="8"/>
    </row>
    <row r="229" spans="1:7" ht="30" x14ac:dyDescent="0.25">
      <c r="A229" s="5" t="s">
        <v>10</v>
      </c>
      <c r="B229" s="5" t="s">
        <v>1377</v>
      </c>
      <c r="C229" s="5" t="s">
        <v>242</v>
      </c>
      <c r="D229" s="6">
        <v>6</v>
      </c>
      <c r="E229" s="7">
        <v>1E-3</v>
      </c>
      <c r="F229" s="7"/>
      <c r="G229" s="8"/>
    </row>
    <row r="230" spans="1:7" ht="30" x14ac:dyDescent="0.25">
      <c r="A230" s="5" t="s">
        <v>12</v>
      </c>
      <c r="B230" s="5" t="s">
        <v>246</v>
      </c>
      <c r="C230" s="5" t="s">
        <v>246</v>
      </c>
      <c r="D230" s="6" t="s">
        <v>1973</v>
      </c>
      <c r="E230" s="7">
        <v>1.54E-4</v>
      </c>
      <c r="F230" s="7"/>
      <c r="G230" s="8"/>
    </row>
    <row r="231" spans="1:7" x14ac:dyDescent="0.25">
      <c r="A231" s="5" t="s">
        <v>12</v>
      </c>
      <c r="B231" s="5" t="s">
        <v>1292</v>
      </c>
      <c r="C231" s="5" t="s">
        <v>247</v>
      </c>
      <c r="D231" s="6" t="s">
        <v>1271</v>
      </c>
      <c r="E231" s="7">
        <v>5.0000000000000001E-4</v>
      </c>
      <c r="F231" s="7"/>
      <c r="G231" s="8"/>
    </row>
    <row r="232" spans="1:7" x14ac:dyDescent="0.25">
      <c r="A232" s="5" t="s">
        <v>12</v>
      </c>
      <c r="B232" s="5" t="s">
        <v>1297</v>
      </c>
      <c r="C232" s="5" t="s">
        <v>248</v>
      </c>
      <c r="D232" s="6" t="s">
        <v>1266</v>
      </c>
      <c r="E232" s="7">
        <v>2E-3</v>
      </c>
      <c r="F232" s="7"/>
      <c r="G232" s="8"/>
    </row>
    <row r="233" spans="1:7" ht="30" x14ac:dyDescent="0.25">
      <c r="A233" s="5" t="s">
        <v>11</v>
      </c>
      <c r="B233" s="5" t="s">
        <v>1277</v>
      </c>
      <c r="C233" s="5" t="s">
        <v>249</v>
      </c>
      <c r="D233" s="6" t="s">
        <v>1973</v>
      </c>
      <c r="E233" s="7">
        <v>2.0000000000000001E-4</v>
      </c>
      <c r="F233" s="7"/>
      <c r="G233" s="8"/>
    </row>
    <row r="234" spans="1:7" ht="30" x14ac:dyDescent="0.25">
      <c r="A234" s="5" t="s">
        <v>10</v>
      </c>
      <c r="B234" s="5" t="s">
        <v>1379</v>
      </c>
      <c r="C234" s="5" t="s">
        <v>252</v>
      </c>
      <c r="D234" s="6" t="s">
        <v>1271</v>
      </c>
      <c r="E234" s="7">
        <v>2.9999999999999997E-4</v>
      </c>
      <c r="F234" s="7"/>
      <c r="G234" s="8"/>
    </row>
    <row r="235" spans="1:7" ht="60" x14ac:dyDescent="0.25">
      <c r="A235" s="5" t="s">
        <v>23</v>
      </c>
      <c r="B235" s="5" t="s">
        <v>1278</v>
      </c>
      <c r="C235" s="5" t="s">
        <v>253</v>
      </c>
      <c r="D235" s="6" t="s">
        <v>1271</v>
      </c>
      <c r="E235" s="7">
        <v>4.0000000000000002E-4</v>
      </c>
      <c r="F235" s="7"/>
      <c r="G235" s="8"/>
    </row>
    <row r="236" spans="1:7" x14ac:dyDescent="0.25">
      <c r="A236" s="5" t="s">
        <v>12</v>
      </c>
      <c r="B236" s="5" t="s">
        <v>1297</v>
      </c>
      <c r="C236" s="5" t="s">
        <v>254</v>
      </c>
      <c r="D236" s="6" t="s">
        <v>1270</v>
      </c>
      <c r="E236" s="7">
        <v>0.16</v>
      </c>
      <c r="F236" s="7"/>
      <c r="G236" s="8"/>
    </row>
    <row r="237" spans="1:7" ht="75" x14ac:dyDescent="0.25">
      <c r="A237" s="5" t="s">
        <v>12</v>
      </c>
      <c r="B237" s="5" t="s">
        <v>1380</v>
      </c>
      <c r="C237" s="5" t="s">
        <v>255</v>
      </c>
      <c r="D237" s="6" t="s">
        <v>1271</v>
      </c>
      <c r="E237" s="7">
        <v>6.2E-4</v>
      </c>
      <c r="F237" s="7"/>
      <c r="G237" s="8"/>
    </row>
    <row r="238" spans="1:7" ht="75" x14ac:dyDescent="0.25">
      <c r="A238" s="5" t="s">
        <v>23</v>
      </c>
      <c r="B238" s="5" t="s">
        <v>1381</v>
      </c>
      <c r="C238" s="5" t="s">
        <v>256</v>
      </c>
      <c r="D238" s="6" t="s">
        <v>1266</v>
      </c>
      <c r="E238" s="7">
        <v>1.2999999999999999E-2</v>
      </c>
      <c r="F238" s="7"/>
      <c r="G238" s="8"/>
    </row>
    <row r="239" spans="1:7" ht="75" x14ac:dyDescent="0.25">
      <c r="A239" s="5" t="s">
        <v>23</v>
      </c>
      <c r="B239" s="5" t="s">
        <v>1382</v>
      </c>
      <c r="C239" s="5" t="s">
        <v>256</v>
      </c>
      <c r="D239" s="6" t="s">
        <v>1266</v>
      </c>
      <c r="E239" s="7">
        <v>5.0000000000000001E-3</v>
      </c>
      <c r="F239" s="7"/>
      <c r="G239" s="8"/>
    </row>
    <row r="240" spans="1:7" ht="75" x14ac:dyDescent="0.25">
      <c r="A240" s="5" t="s">
        <v>23</v>
      </c>
      <c r="B240" s="5" t="s">
        <v>1383</v>
      </c>
      <c r="C240" s="5" t="s">
        <v>256</v>
      </c>
      <c r="D240" s="6" t="s">
        <v>1266</v>
      </c>
      <c r="E240" s="7">
        <v>1.7999999999999999E-2</v>
      </c>
      <c r="F240" s="7"/>
      <c r="G240" s="8"/>
    </row>
    <row r="241" spans="1:7" ht="75" x14ac:dyDescent="0.25">
      <c r="A241" s="5" t="s">
        <v>23</v>
      </c>
      <c r="B241" s="5" t="s">
        <v>1384</v>
      </c>
      <c r="C241" s="5" t="s">
        <v>256</v>
      </c>
      <c r="D241" s="6" t="s">
        <v>1266</v>
      </c>
      <c r="E241" s="7">
        <v>5.0000000000000001E-3</v>
      </c>
      <c r="F241" s="7"/>
      <c r="G241" s="8"/>
    </row>
    <row r="242" spans="1:7" ht="75" x14ac:dyDescent="0.25">
      <c r="A242" s="5" t="s">
        <v>23</v>
      </c>
      <c r="B242" s="5" t="s">
        <v>1385</v>
      </c>
      <c r="C242" s="5" t="s">
        <v>256</v>
      </c>
      <c r="D242" s="6" t="s">
        <v>1266</v>
      </c>
      <c r="E242" s="7">
        <v>7.0000000000000001E-3</v>
      </c>
      <c r="F242" s="7"/>
      <c r="G242" s="8"/>
    </row>
    <row r="243" spans="1:7" ht="75" x14ac:dyDescent="0.25">
      <c r="A243" s="5" t="s">
        <v>23</v>
      </c>
      <c r="B243" s="5" t="s">
        <v>1365</v>
      </c>
      <c r="C243" s="5" t="s">
        <v>256</v>
      </c>
      <c r="D243" s="6" t="s">
        <v>1266</v>
      </c>
      <c r="E243" s="7">
        <v>4.0000000000000001E-3</v>
      </c>
      <c r="F243" s="7"/>
      <c r="G243" s="8"/>
    </row>
    <row r="244" spans="1:7" ht="75" x14ac:dyDescent="0.25">
      <c r="A244" s="5" t="s">
        <v>23</v>
      </c>
      <c r="B244" s="5" t="s">
        <v>1386</v>
      </c>
      <c r="C244" s="5" t="s">
        <v>256</v>
      </c>
      <c r="D244" s="6" t="s">
        <v>1266</v>
      </c>
      <c r="E244" s="7">
        <v>2E-3</v>
      </c>
      <c r="F244" s="7"/>
      <c r="G244" s="8"/>
    </row>
    <row r="245" spans="1:7" ht="75" x14ac:dyDescent="0.25">
      <c r="A245" s="5" t="s">
        <v>23</v>
      </c>
      <c r="B245" s="5" t="s">
        <v>1387</v>
      </c>
      <c r="C245" s="5" t="s">
        <v>256</v>
      </c>
      <c r="D245" s="6" t="s">
        <v>1271</v>
      </c>
      <c r="E245" s="7">
        <v>1E-3</v>
      </c>
      <c r="F245" s="7"/>
      <c r="G245" s="8"/>
    </row>
    <row r="246" spans="1:7" ht="75" x14ac:dyDescent="0.25">
      <c r="A246" s="5" t="s">
        <v>29</v>
      </c>
      <c r="B246" s="5" t="s">
        <v>1388</v>
      </c>
      <c r="C246" s="5" t="s">
        <v>256</v>
      </c>
      <c r="D246" s="6" t="s">
        <v>1266</v>
      </c>
      <c r="E246" s="7">
        <v>1.7999999999999999E-2</v>
      </c>
      <c r="F246" s="7"/>
      <c r="G246" s="8"/>
    </row>
    <row r="247" spans="1:7" ht="30" x14ac:dyDescent="0.25">
      <c r="A247" s="5" t="s">
        <v>12</v>
      </c>
      <c r="B247" s="5" t="s">
        <v>1316</v>
      </c>
      <c r="C247" s="5" t="s">
        <v>257</v>
      </c>
      <c r="D247" s="6" t="s">
        <v>1973</v>
      </c>
      <c r="E247" s="7">
        <v>1.0000000000000001E-5</v>
      </c>
      <c r="F247" s="7"/>
      <c r="G247" s="8"/>
    </row>
    <row r="248" spans="1:7" ht="45" x14ac:dyDescent="0.25">
      <c r="A248" s="5" t="s">
        <v>12</v>
      </c>
      <c r="B248" s="5" t="s">
        <v>1277</v>
      </c>
      <c r="C248" s="5" t="s">
        <v>258</v>
      </c>
      <c r="D248" s="6" t="s">
        <v>1973</v>
      </c>
      <c r="E248" s="7">
        <v>1.2E-5</v>
      </c>
      <c r="F248" s="7"/>
      <c r="G248" s="8"/>
    </row>
    <row r="249" spans="1:7" ht="30" x14ac:dyDescent="0.25">
      <c r="A249" s="5" t="s">
        <v>12</v>
      </c>
      <c r="B249" s="5" t="s">
        <v>1389</v>
      </c>
      <c r="C249" s="5" t="s">
        <v>259</v>
      </c>
      <c r="D249" s="6" t="s">
        <v>1271</v>
      </c>
      <c r="E249" s="7">
        <v>4.0000000000000002E-4</v>
      </c>
      <c r="F249" s="7"/>
      <c r="G249" s="8"/>
    </row>
    <row r="250" spans="1:7" ht="30" x14ac:dyDescent="0.25">
      <c r="A250" s="5" t="s">
        <v>17</v>
      </c>
      <c r="B250" s="5" t="s">
        <v>1390</v>
      </c>
      <c r="C250" s="5" t="s">
        <v>260</v>
      </c>
      <c r="D250" s="6" t="s">
        <v>1973</v>
      </c>
      <c r="E250" s="7">
        <v>7.9999999999999996E-6</v>
      </c>
      <c r="F250" s="7"/>
      <c r="G250" s="8"/>
    </row>
    <row r="251" spans="1:7" ht="30" x14ac:dyDescent="0.25">
      <c r="A251" s="5" t="s">
        <v>30</v>
      </c>
      <c r="B251" s="5" t="s">
        <v>1278</v>
      </c>
      <c r="C251" s="5" t="s">
        <v>261</v>
      </c>
      <c r="D251" s="6" t="s">
        <v>1973</v>
      </c>
      <c r="E251" s="7">
        <v>2.9999999999999997E-4</v>
      </c>
      <c r="F251" s="7"/>
      <c r="G251" s="8"/>
    </row>
    <row r="252" spans="1:7" ht="90" x14ac:dyDescent="0.25">
      <c r="A252" s="5" t="s">
        <v>12</v>
      </c>
      <c r="B252" s="5" t="s">
        <v>1392</v>
      </c>
      <c r="C252" s="5" t="s">
        <v>218</v>
      </c>
      <c r="D252" s="6" t="s">
        <v>1266</v>
      </c>
      <c r="E252" s="7">
        <v>2.5999999999999999E-2</v>
      </c>
      <c r="F252" s="7"/>
      <c r="G252" s="8"/>
    </row>
    <row r="253" spans="1:7" ht="30" x14ac:dyDescent="0.25">
      <c r="A253" s="5" t="s">
        <v>10</v>
      </c>
      <c r="B253" s="5" t="s">
        <v>1276</v>
      </c>
      <c r="C253" s="5" t="s">
        <v>263</v>
      </c>
      <c r="D253" s="6" t="s">
        <v>1271</v>
      </c>
      <c r="E253" s="7">
        <v>1E-3</v>
      </c>
      <c r="F253" s="7"/>
      <c r="G253" s="8"/>
    </row>
    <row r="254" spans="1:7" ht="90" x14ac:dyDescent="0.25">
      <c r="A254" s="5" t="s">
        <v>10</v>
      </c>
      <c r="B254" s="5" t="s">
        <v>1276</v>
      </c>
      <c r="C254" s="5" t="s">
        <v>264</v>
      </c>
      <c r="D254" s="6" t="s">
        <v>1270</v>
      </c>
      <c r="E254" s="7">
        <v>0.11</v>
      </c>
      <c r="F254" s="7"/>
      <c r="G254" s="8"/>
    </row>
    <row r="255" spans="1:7" ht="30" x14ac:dyDescent="0.25">
      <c r="A255" s="5" t="s">
        <v>21</v>
      </c>
      <c r="B255" s="5" t="s">
        <v>1393</v>
      </c>
      <c r="C255" s="5" t="s">
        <v>265</v>
      </c>
      <c r="D255" s="6" t="s">
        <v>1270</v>
      </c>
      <c r="E255" s="7">
        <v>0.105</v>
      </c>
      <c r="F255" s="7"/>
      <c r="G255" s="8"/>
    </row>
    <row r="256" spans="1:7" ht="45" x14ac:dyDescent="0.25">
      <c r="A256" s="5" t="s">
        <v>16</v>
      </c>
      <c r="B256" s="5" t="s">
        <v>1394</v>
      </c>
      <c r="C256" s="5" t="s">
        <v>266</v>
      </c>
      <c r="D256" s="6" t="s">
        <v>1270</v>
      </c>
      <c r="E256" s="7">
        <v>7.4999999999999997E-2</v>
      </c>
      <c r="F256" s="7"/>
      <c r="G256" s="8"/>
    </row>
    <row r="257" spans="1:7" ht="45" x14ac:dyDescent="0.25">
      <c r="A257" s="5" t="s">
        <v>16</v>
      </c>
      <c r="B257" s="5" t="s">
        <v>1394</v>
      </c>
      <c r="C257" s="5" t="s">
        <v>266</v>
      </c>
      <c r="D257" s="6">
        <v>4</v>
      </c>
      <c r="E257" s="7">
        <v>0.105</v>
      </c>
      <c r="F257" s="7"/>
      <c r="G257" s="8"/>
    </row>
    <row r="258" spans="1:7" ht="45" x14ac:dyDescent="0.25">
      <c r="A258" s="5" t="s">
        <v>10</v>
      </c>
      <c r="B258" s="5" t="s">
        <v>1277</v>
      </c>
      <c r="C258" s="5" t="s">
        <v>267</v>
      </c>
      <c r="D258" s="6" t="s">
        <v>1271</v>
      </c>
      <c r="E258" s="7">
        <v>5.0000000000000001E-4</v>
      </c>
      <c r="F258" s="7"/>
      <c r="G258" s="8"/>
    </row>
    <row r="259" spans="1:7" ht="30" x14ac:dyDescent="0.25">
      <c r="A259" s="5" t="s">
        <v>17</v>
      </c>
      <c r="B259" s="5" t="s">
        <v>1291</v>
      </c>
      <c r="C259" s="5" t="s">
        <v>268</v>
      </c>
      <c r="D259" s="6" t="s">
        <v>1973</v>
      </c>
      <c r="E259" s="7">
        <v>5.0000000000000001E-4</v>
      </c>
      <c r="F259" s="7"/>
      <c r="G259" s="8"/>
    </row>
    <row r="260" spans="1:7" ht="165" x14ac:dyDescent="0.25">
      <c r="A260" s="5" t="s">
        <v>10</v>
      </c>
      <c r="B260" s="5" t="s">
        <v>1395</v>
      </c>
      <c r="C260" s="5" t="s">
        <v>269</v>
      </c>
      <c r="D260" s="6" t="s">
        <v>1271</v>
      </c>
      <c r="E260" s="7">
        <v>1E-4</v>
      </c>
      <c r="F260" s="7"/>
      <c r="G260" s="8"/>
    </row>
    <row r="261" spans="1:7" x14ac:dyDescent="0.25">
      <c r="A261" s="5" t="s">
        <v>19</v>
      </c>
      <c r="B261" s="5" t="s">
        <v>1334</v>
      </c>
      <c r="C261" s="5" t="s">
        <v>273</v>
      </c>
      <c r="D261" s="6" t="s">
        <v>1271</v>
      </c>
      <c r="E261" s="7">
        <v>1E-3</v>
      </c>
      <c r="F261" s="7"/>
      <c r="G261" s="8"/>
    </row>
    <row r="262" spans="1:7" x14ac:dyDescent="0.25">
      <c r="A262" s="5" t="s">
        <v>31</v>
      </c>
      <c r="B262" s="5" t="s">
        <v>1348</v>
      </c>
      <c r="C262" s="5" t="s">
        <v>274</v>
      </c>
      <c r="D262" s="6" t="s">
        <v>1271</v>
      </c>
      <c r="E262" s="7">
        <v>5.0000000000000001E-4</v>
      </c>
      <c r="F262" s="7"/>
      <c r="G262" s="8"/>
    </row>
    <row r="263" spans="1:7" ht="45" x14ac:dyDescent="0.25">
      <c r="A263" s="5" t="s">
        <v>16</v>
      </c>
      <c r="B263" s="5" t="s">
        <v>1397</v>
      </c>
      <c r="C263" s="5" t="s">
        <v>275</v>
      </c>
      <c r="D263" s="6" t="s">
        <v>1271</v>
      </c>
      <c r="E263" s="7">
        <v>6.9999999999999999E-4</v>
      </c>
      <c r="F263" s="7"/>
      <c r="G263" s="8"/>
    </row>
    <row r="264" spans="1:7" ht="30" x14ac:dyDescent="0.25">
      <c r="A264" s="5" t="s">
        <v>21</v>
      </c>
      <c r="B264" s="5" t="s">
        <v>1276</v>
      </c>
      <c r="C264" s="5" t="s">
        <v>276</v>
      </c>
      <c r="D264" s="6" t="s">
        <v>1266</v>
      </c>
      <c r="E264" s="7">
        <v>1.44E-2</v>
      </c>
      <c r="F264" s="7"/>
      <c r="G264" s="8"/>
    </row>
    <row r="265" spans="1:7" ht="75" x14ac:dyDescent="0.25">
      <c r="A265" s="5" t="s">
        <v>12</v>
      </c>
      <c r="B265" s="5" t="s">
        <v>1276</v>
      </c>
      <c r="C265" s="5" t="s">
        <v>277</v>
      </c>
      <c r="D265" s="6" t="s">
        <v>1270</v>
      </c>
      <c r="E265" s="7">
        <v>4.4999999999999998E-2</v>
      </c>
      <c r="F265" s="7"/>
      <c r="G265" s="8"/>
    </row>
    <row r="266" spans="1:7" ht="75" x14ac:dyDescent="0.25">
      <c r="A266" s="5" t="s">
        <v>12</v>
      </c>
      <c r="B266" s="5" t="s">
        <v>1276</v>
      </c>
      <c r="C266" s="5" t="s">
        <v>277</v>
      </c>
      <c r="D266" s="6">
        <v>4</v>
      </c>
      <c r="E266" s="7">
        <v>0.04</v>
      </c>
      <c r="F266" s="7"/>
      <c r="G266" s="8"/>
    </row>
    <row r="267" spans="1:7" ht="30" x14ac:dyDescent="0.25">
      <c r="A267" s="5" t="s">
        <v>16</v>
      </c>
      <c r="B267" s="5" t="s">
        <v>1315</v>
      </c>
      <c r="C267" s="5" t="s">
        <v>278</v>
      </c>
      <c r="D267" s="6" t="s">
        <v>1271</v>
      </c>
      <c r="E267" s="7">
        <v>2E-3</v>
      </c>
      <c r="F267" s="7"/>
      <c r="G267" s="8"/>
    </row>
    <row r="268" spans="1:7" ht="30" x14ac:dyDescent="0.25">
      <c r="A268" s="5" t="s">
        <v>16</v>
      </c>
      <c r="B268" s="5" t="s">
        <v>1315</v>
      </c>
      <c r="C268" s="5" t="s">
        <v>278</v>
      </c>
      <c r="D268" s="6">
        <v>6</v>
      </c>
      <c r="E268" s="7">
        <v>1.9E-3</v>
      </c>
      <c r="F268" s="7"/>
      <c r="G268" s="8"/>
    </row>
    <row r="269" spans="1:7" x14ac:dyDescent="0.25">
      <c r="A269" s="5" t="s">
        <v>11</v>
      </c>
      <c r="B269" s="5" t="s">
        <v>1297</v>
      </c>
      <c r="C269" s="5" t="s">
        <v>279</v>
      </c>
      <c r="D269" s="6" t="s">
        <v>1271</v>
      </c>
      <c r="E269" s="7">
        <v>4.0000000000000002E-4</v>
      </c>
      <c r="F269" s="7"/>
      <c r="G269" s="8"/>
    </row>
    <row r="270" spans="1:7" ht="75" x14ac:dyDescent="0.25">
      <c r="A270" s="5" t="s">
        <v>16</v>
      </c>
      <c r="B270" s="5" t="s">
        <v>1291</v>
      </c>
      <c r="C270" s="5" t="s">
        <v>280</v>
      </c>
      <c r="D270" s="6" t="s">
        <v>1271</v>
      </c>
      <c r="E270" s="7">
        <v>6.9999999999999999E-4</v>
      </c>
      <c r="F270" s="7"/>
      <c r="G270" s="8"/>
    </row>
    <row r="271" spans="1:7" ht="75" x14ac:dyDescent="0.25">
      <c r="A271" s="5" t="s">
        <v>16</v>
      </c>
      <c r="B271" s="5" t="s">
        <v>1291</v>
      </c>
      <c r="C271" s="5" t="s">
        <v>280</v>
      </c>
      <c r="D271" s="6">
        <v>6</v>
      </c>
      <c r="E271" s="7">
        <v>1.33E-3</v>
      </c>
      <c r="F271" s="7"/>
      <c r="G271" s="8"/>
    </row>
    <row r="272" spans="1:7" ht="75" x14ac:dyDescent="0.25">
      <c r="A272" s="5" t="s">
        <v>16</v>
      </c>
      <c r="B272" s="5" t="s">
        <v>1398</v>
      </c>
      <c r="C272" s="5" t="s">
        <v>280</v>
      </c>
      <c r="D272" s="6" t="s">
        <v>1271</v>
      </c>
      <c r="E272" s="7">
        <v>2.9999999999999997E-4</v>
      </c>
      <c r="F272" s="7"/>
      <c r="G272" s="8"/>
    </row>
    <row r="273" spans="1:7" ht="75" x14ac:dyDescent="0.25">
      <c r="A273" s="5" t="s">
        <v>16</v>
      </c>
      <c r="B273" s="5" t="s">
        <v>1398</v>
      </c>
      <c r="C273" s="5" t="s">
        <v>280</v>
      </c>
      <c r="D273" s="6">
        <v>6</v>
      </c>
      <c r="E273" s="7">
        <v>3.3300000000000002E-4</v>
      </c>
      <c r="F273" s="7"/>
      <c r="G273" s="8"/>
    </row>
    <row r="274" spans="1:7" ht="30" x14ac:dyDescent="0.25">
      <c r="A274" s="5" t="s">
        <v>21</v>
      </c>
      <c r="B274" s="5" t="s">
        <v>1277</v>
      </c>
      <c r="C274" s="5" t="s">
        <v>283</v>
      </c>
      <c r="D274" s="6" t="s">
        <v>1271</v>
      </c>
      <c r="E274" s="7">
        <v>5.0000000000000001E-4</v>
      </c>
      <c r="F274" s="7"/>
      <c r="G274" s="8"/>
    </row>
    <row r="275" spans="1:7" x14ac:dyDescent="0.25">
      <c r="A275" s="5" t="s">
        <v>12</v>
      </c>
      <c r="B275" s="5" t="s">
        <v>1399</v>
      </c>
      <c r="C275" s="5" t="s">
        <v>284</v>
      </c>
      <c r="D275" s="6" t="s">
        <v>1271</v>
      </c>
      <c r="E275" s="7">
        <v>2.1800000000000001E-3</v>
      </c>
      <c r="F275" s="7"/>
      <c r="G275" s="8"/>
    </row>
    <row r="276" spans="1:7" x14ac:dyDescent="0.25">
      <c r="A276" s="5" t="s">
        <v>10</v>
      </c>
      <c r="B276" s="5" t="s">
        <v>1327</v>
      </c>
      <c r="C276" s="5" t="s">
        <v>285</v>
      </c>
      <c r="D276" s="6">
        <v>6</v>
      </c>
      <c r="E276" s="7">
        <v>2.0000000000000001E-4</v>
      </c>
      <c r="F276" s="7"/>
      <c r="G276" s="8"/>
    </row>
    <row r="277" spans="1:7" ht="30" x14ac:dyDescent="0.25">
      <c r="A277" s="5" t="s">
        <v>21</v>
      </c>
      <c r="B277" s="5" t="s">
        <v>1278</v>
      </c>
      <c r="C277" s="5" t="s">
        <v>287</v>
      </c>
      <c r="D277" s="6" t="s">
        <v>1271</v>
      </c>
      <c r="E277" s="7">
        <v>1.6000000000000001E-3</v>
      </c>
      <c r="F277" s="7"/>
      <c r="G277" s="8"/>
    </row>
    <row r="278" spans="1:7" ht="90" x14ac:dyDescent="0.25">
      <c r="A278" s="5" t="s">
        <v>17</v>
      </c>
      <c r="B278" s="5" t="s">
        <v>1400</v>
      </c>
      <c r="C278" s="5" t="s">
        <v>288</v>
      </c>
      <c r="D278" s="6" t="s">
        <v>1270</v>
      </c>
      <c r="E278" s="7">
        <v>0.04</v>
      </c>
      <c r="F278" s="7"/>
      <c r="G278" s="8"/>
    </row>
    <row r="279" spans="1:7" ht="45" x14ac:dyDescent="0.25">
      <c r="A279" s="5" t="s">
        <v>16</v>
      </c>
      <c r="B279" s="5" t="s">
        <v>1289</v>
      </c>
      <c r="C279" s="5" t="s">
        <v>289</v>
      </c>
      <c r="D279" s="6">
        <v>5</v>
      </c>
      <c r="E279" s="7">
        <v>6.0000000000000001E-3</v>
      </c>
      <c r="F279" s="7"/>
      <c r="G279" s="8"/>
    </row>
    <row r="280" spans="1:7" ht="60" x14ac:dyDescent="0.25">
      <c r="A280" s="5" t="s">
        <v>12</v>
      </c>
      <c r="B280" s="5" t="s">
        <v>1401</v>
      </c>
      <c r="C280" s="5" t="s">
        <v>290</v>
      </c>
      <c r="D280" s="6" t="s">
        <v>1271</v>
      </c>
      <c r="E280" s="7">
        <v>4.4999999999999997E-3</v>
      </c>
      <c r="F280" s="7"/>
      <c r="G280" s="8"/>
    </row>
    <row r="281" spans="1:7" x14ac:dyDescent="0.25">
      <c r="A281" s="5" t="s">
        <v>10</v>
      </c>
      <c r="B281" s="5" t="s">
        <v>1292</v>
      </c>
      <c r="C281" s="5" t="s">
        <v>291</v>
      </c>
      <c r="D281" s="6" t="s">
        <v>1271</v>
      </c>
      <c r="E281" s="7">
        <v>1E-3</v>
      </c>
      <c r="F281" s="7"/>
      <c r="G281" s="8"/>
    </row>
    <row r="282" spans="1:7" ht="75" x14ac:dyDescent="0.25">
      <c r="A282" s="5" t="s">
        <v>33</v>
      </c>
      <c r="B282" s="5" t="s">
        <v>1291</v>
      </c>
      <c r="C282" s="5" t="s">
        <v>292</v>
      </c>
      <c r="D282" s="6">
        <v>6</v>
      </c>
      <c r="E282" s="7">
        <v>6.3600000000000006E-4</v>
      </c>
      <c r="F282" s="7"/>
      <c r="G282" s="8"/>
    </row>
    <row r="283" spans="1:7" ht="45" x14ac:dyDescent="0.25">
      <c r="A283" s="5" t="s">
        <v>17</v>
      </c>
      <c r="B283" s="5" t="s">
        <v>1402</v>
      </c>
      <c r="C283" s="5" t="s">
        <v>293</v>
      </c>
      <c r="D283" s="6" t="s">
        <v>1271</v>
      </c>
      <c r="E283" s="7">
        <v>1E-3</v>
      </c>
      <c r="F283" s="7"/>
      <c r="G283" s="8"/>
    </row>
    <row r="284" spans="1:7" ht="45" x14ac:dyDescent="0.25">
      <c r="A284" s="5" t="s">
        <v>10</v>
      </c>
      <c r="B284" s="5" t="s">
        <v>1297</v>
      </c>
      <c r="C284" s="5" t="s">
        <v>294</v>
      </c>
      <c r="D284" s="6" t="s">
        <v>1271</v>
      </c>
      <c r="E284" s="7">
        <v>3.0000000000000001E-3</v>
      </c>
      <c r="F284" s="7"/>
      <c r="G284" s="8"/>
    </row>
    <row r="285" spans="1:7" ht="30" x14ac:dyDescent="0.25">
      <c r="A285" s="5" t="s">
        <v>10</v>
      </c>
      <c r="B285" s="5" t="s">
        <v>1403</v>
      </c>
      <c r="C285" s="5" t="s">
        <v>295</v>
      </c>
      <c r="D285" s="6" t="s">
        <v>1271</v>
      </c>
      <c r="E285" s="7">
        <v>6.0000000000000001E-3</v>
      </c>
      <c r="F285" s="7"/>
      <c r="G285" s="8"/>
    </row>
    <row r="286" spans="1:7" x14ac:dyDescent="0.25">
      <c r="A286" s="5" t="s">
        <v>17</v>
      </c>
      <c r="B286" s="5" t="s">
        <v>1346</v>
      </c>
      <c r="C286" s="5" t="s">
        <v>297</v>
      </c>
      <c r="D286" s="6" t="s">
        <v>1271</v>
      </c>
      <c r="E286" s="7">
        <v>5.0000000000000001E-4</v>
      </c>
      <c r="F286" s="7"/>
      <c r="G286" s="8"/>
    </row>
    <row r="287" spans="1:7" x14ac:dyDescent="0.25">
      <c r="A287" s="5" t="s">
        <v>14</v>
      </c>
      <c r="B287" s="5" t="s">
        <v>1405</v>
      </c>
      <c r="C287" s="5" t="s">
        <v>298</v>
      </c>
      <c r="D287" s="6" t="s">
        <v>1271</v>
      </c>
      <c r="E287" s="7">
        <v>5.0000000000000001E-4</v>
      </c>
      <c r="F287" s="7"/>
      <c r="G287" s="8"/>
    </row>
    <row r="288" spans="1:7" ht="30" x14ac:dyDescent="0.25">
      <c r="A288" s="5" t="s">
        <v>12</v>
      </c>
      <c r="B288" s="5" t="s">
        <v>1321</v>
      </c>
      <c r="C288" s="5" t="s">
        <v>299</v>
      </c>
      <c r="D288" s="6" t="s">
        <v>1271</v>
      </c>
      <c r="E288" s="7">
        <v>3.7499999999999999E-3</v>
      </c>
      <c r="F288" s="7"/>
      <c r="G288" s="8"/>
    </row>
    <row r="289" spans="1:7" x14ac:dyDescent="0.25">
      <c r="A289" s="5" t="s">
        <v>12</v>
      </c>
      <c r="B289" s="5" t="s">
        <v>1276</v>
      </c>
      <c r="C289" s="5" t="s">
        <v>301</v>
      </c>
      <c r="D289" s="6" t="s">
        <v>1270</v>
      </c>
      <c r="E289" s="7">
        <v>0.03</v>
      </c>
      <c r="F289" s="7"/>
      <c r="G289" s="8"/>
    </row>
    <row r="290" spans="1:7" ht="45" x14ac:dyDescent="0.25">
      <c r="A290" s="5" t="s">
        <v>16</v>
      </c>
      <c r="B290" s="5" t="s">
        <v>1334</v>
      </c>
      <c r="C290" s="5" t="s">
        <v>302</v>
      </c>
      <c r="D290" s="6" t="s">
        <v>1271</v>
      </c>
      <c r="E290" s="7">
        <v>2E-3</v>
      </c>
      <c r="F290" s="7"/>
      <c r="G290" s="8"/>
    </row>
    <row r="291" spans="1:7" x14ac:dyDescent="0.25">
      <c r="A291" s="5" t="s">
        <v>12</v>
      </c>
      <c r="B291" s="5" t="s">
        <v>1276</v>
      </c>
      <c r="C291" s="5" t="s">
        <v>304</v>
      </c>
      <c r="D291" s="6" t="s">
        <v>1266</v>
      </c>
      <c r="E291" s="7">
        <v>0.01</v>
      </c>
      <c r="F291" s="7"/>
      <c r="G291" s="8"/>
    </row>
    <row r="292" spans="1:7" ht="30" x14ac:dyDescent="0.25">
      <c r="A292" s="5" t="s">
        <v>18</v>
      </c>
      <c r="B292" s="5" t="s">
        <v>1277</v>
      </c>
      <c r="C292" s="5" t="s">
        <v>306</v>
      </c>
      <c r="D292" s="6" t="s">
        <v>1973</v>
      </c>
      <c r="E292" s="7">
        <v>1.4999999999999999E-4</v>
      </c>
      <c r="F292" s="7"/>
      <c r="G292" s="8"/>
    </row>
    <row r="293" spans="1:7" x14ac:dyDescent="0.25">
      <c r="A293" s="5" t="s">
        <v>13</v>
      </c>
      <c r="B293" s="5" t="s">
        <v>1276</v>
      </c>
      <c r="C293" s="5" t="s">
        <v>307</v>
      </c>
      <c r="D293" s="6" t="s">
        <v>1266</v>
      </c>
      <c r="E293" s="7">
        <v>0.01</v>
      </c>
      <c r="F293" s="7"/>
      <c r="G293" s="8"/>
    </row>
    <row r="294" spans="1:7" x14ac:dyDescent="0.25">
      <c r="A294" s="5" t="s">
        <v>11</v>
      </c>
      <c r="B294" s="5" t="s">
        <v>1276</v>
      </c>
      <c r="C294" s="5" t="s">
        <v>309</v>
      </c>
      <c r="D294" s="6" t="s">
        <v>1271</v>
      </c>
      <c r="E294" s="7">
        <v>2.32E-3</v>
      </c>
      <c r="F294" s="7"/>
      <c r="G294" s="8"/>
    </row>
    <row r="295" spans="1:7" ht="30" x14ac:dyDescent="0.25">
      <c r="A295" s="5" t="s">
        <v>12</v>
      </c>
      <c r="B295" s="5" t="s">
        <v>1297</v>
      </c>
      <c r="C295" s="5" t="s">
        <v>310</v>
      </c>
      <c r="D295" s="6" t="s">
        <v>1271</v>
      </c>
      <c r="E295" s="7">
        <v>5.9999999999999995E-4</v>
      </c>
      <c r="F295" s="7"/>
      <c r="G295" s="8"/>
    </row>
    <row r="296" spans="1:7" x14ac:dyDescent="0.25">
      <c r="A296" s="5" t="s">
        <v>16</v>
      </c>
      <c r="B296" s="5" t="s">
        <v>1406</v>
      </c>
      <c r="C296" s="5" t="s">
        <v>311</v>
      </c>
      <c r="D296" s="6" t="s">
        <v>1271</v>
      </c>
      <c r="E296" s="7">
        <v>2E-3</v>
      </c>
      <c r="F296" s="7"/>
      <c r="G296" s="8"/>
    </row>
    <row r="297" spans="1:7" ht="90" x14ac:dyDescent="0.25">
      <c r="A297" s="5" t="s">
        <v>10</v>
      </c>
      <c r="B297" s="5" t="s">
        <v>1365</v>
      </c>
      <c r="C297" s="5" t="s">
        <v>264</v>
      </c>
      <c r="D297" s="6" t="s">
        <v>1270</v>
      </c>
      <c r="E297" s="7">
        <v>3.5999999999999997E-2</v>
      </c>
      <c r="F297" s="7"/>
      <c r="G297" s="8"/>
    </row>
    <row r="298" spans="1:7" ht="90" x14ac:dyDescent="0.25">
      <c r="A298" s="5" t="s">
        <v>10</v>
      </c>
      <c r="B298" s="5" t="s">
        <v>1364</v>
      </c>
      <c r="C298" s="5" t="s">
        <v>264</v>
      </c>
      <c r="D298" s="6" t="s">
        <v>1270</v>
      </c>
      <c r="E298" s="7">
        <v>0.06</v>
      </c>
      <c r="F298" s="7"/>
      <c r="G298" s="8"/>
    </row>
    <row r="299" spans="1:7" ht="90" x14ac:dyDescent="0.25">
      <c r="A299" s="5" t="s">
        <v>10</v>
      </c>
      <c r="B299" s="5" t="s">
        <v>1407</v>
      </c>
      <c r="C299" s="5" t="s">
        <v>264</v>
      </c>
      <c r="D299" s="6" t="s">
        <v>1270</v>
      </c>
      <c r="E299" s="7">
        <v>2.1000000000000001E-2</v>
      </c>
      <c r="F299" s="7"/>
      <c r="G299" s="8"/>
    </row>
    <row r="300" spans="1:7" ht="90" x14ac:dyDescent="0.25">
      <c r="A300" s="5" t="s">
        <v>10</v>
      </c>
      <c r="B300" s="5" t="s">
        <v>1408</v>
      </c>
      <c r="C300" s="5" t="s">
        <v>264</v>
      </c>
      <c r="D300" s="6" t="s">
        <v>1270</v>
      </c>
      <c r="E300" s="7">
        <v>8.3000000000000004E-2</v>
      </c>
      <c r="F300" s="7"/>
      <c r="G300" s="8"/>
    </row>
    <row r="301" spans="1:7" ht="90" x14ac:dyDescent="0.25">
      <c r="A301" s="5" t="s">
        <v>10</v>
      </c>
      <c r="B301" s="5" t="s">
        <v>1409</v>
      </c>
      <c r="C301" s="5" t="s">
        <v>264</v>
      </c>
      <c r="D301" s="6" t="s">
        <v>1270</v>
      </c>
      <c r="E301" s="7">
        <v>0.41099999999999998</v>
      </c>
      <c r="F301" s="7"/>
      <c r="G301" s="8"/>
    </row>
    <row r="302" spans="1:7" ht="90" x14ac:dyDescent="0.25">
      <c r="A302" s="5" t="s">
        <v>10</v>
      </c>
      <c r="B302" s="5" t="s">
        <v>1410</v>
      </c>
      <c r="C302" s="5" t="s">
        <v>264</v>
      </c>
      <c r="D302" s="6" t="s">
        <v>1270</v>
      </c>
      <c r="E302" s="7">
        <v>0.151</v>
      </c>
      <c r="F302" s="7"/>
      <c r="G302" s="8"/>
    </row>
    <row r="303" spans="1:7" ht="90" x14ac:dyDescent="0.25">
      <c r="A303" s="5" t="s">
        <v>10</v>
      </c>
      <c r="B303" s="5" t="s">
        <v>1411</v>
      </c>
      <c r="C303" s="5" t="s">
        <v>264</v>
      </c>
      <c r="D303" s="6" t="s">
        <v>1270</v>
      </c>
      <c r="E303" s="7">
        <v>4.3999999999999997E-2</v>
      </c>
      <c r="F303" s="7"/>
      <c r="G303" s="8"/>
    </row>
    <row r="304" spans="1:7" ht="90" x14ac:dyDescent="0.25">
      <c r="A304" s="5" t="s">
        <v>10</v>
      </c>
      <c r="B304" s="5" t="s">
        <v>1412</v>
      </c>
      <c r="C304" s="5" t="s">
        <v>264</v>
      </c>
      <c r="D304" s="6" t="s">
        <v>1270</v>
      </c>
      <c r="E304" s="7">
        <v>5.8999999999999997E-2</v>
      </c>
      <c r="F304" s="7"/>
      <c r="G304" s="8"/>
    </row>
    <row r="305" spans="1:7" ht="90" x14ac:dyDescent="0.25">
      <c r="A305" s="5" t="s">
        <v>10</v>
      </c>
      <c r="B305" s="5" t="s">
        <v>1413</v>
      </c>
      <c r="C305" s="5" t="s">
        <v>264</v>
      </c>
      <c r="D305" s="6" t="s">
        <v>1270</v>
      </c>
      <c r="E305" s="7">
        <v>9.6000000000000002E-2</v>
      </c>
      <c r="F305" s="7"/>
      <c r="G305" s="8"/>
    </row>
    <row r="306" spans="1:7" ht="90" x14ac:dyDescent="0.25">
      <c r="A306" s="5" t="s">
        <v>10</v>
      </c>
      <c r="B306" s="5" t="s">
        <v>1381</v>
      </c>
      <c r="C306" s="5" t="s">
        <v>264</v>
      </c>
      <c r="D306" s="6" t="s">
        <v>1270</v>
      </c>
      <c r="E306" s="7">
        <v>6.3E-2</v>
      </c>
      <c r="F306" s="7"/>
      <c r="G306" s="8"/>
    </row>
    <row r="307" spans="1:7" ht="90" x14ac:dyDescent="0.25">
      <c r="A307" s="5" t="s">
        <v>10</v>
      </c>
      <c r="B307" s="5" t="s">
        <v>1383</v>
      </c>
      <c r="C307" s="5" t="s">
        <v>264</v>
      </c>
      <c r="D307" s="6" t="s">
        <v>1270</v>
      </c>
      <c r="E307" s="7">
        <v>0.09</v>
      </c>
      <c r="F307" s="7"/>
      <c r="G307" s="8"/>
    </row>
    <row r="308" spans="1:7" ht="90" x14ac:dyDescent="0.25">
      <c r="A308" s="5" t="s">
        <v>10</v>
      </c>
      <c r="B308" s="5" t="s">
        <v>1384</v>
      </c>
      <c r="C308" s="5" t="s">
        <v>264</v>
      </c>
      <c r="D308" s="6" t="s">
        <v>1270</v>
      </c>
      <c r="E308" s="7">
        <v>4.9000000000000002E-2</v>
      </c>
      <c r="F308" s="7"/>
      <c r="G308" s="8"/>
    </row>
    <row r="309" spans="1:7" ht="90" x14ac:dyDescent="0.25">
      <c r="A309" s="5" t="s">
        <v>10</v>
      </c>
      <c r="B309" s="5" t="s">
        <v>1388</v>
      </c>
      <c r="C309" s="5" t="s">
        <v>264</v>
      </c>
      <c r="D309" s="6" t="s">
        <v>1266</v>
      </c>
      <c r="E309" s="7">
        <v>1.2999999999999999E-2</v>
      </c>
      <c r="F309" s="7"/>
      <c r="G309" s="8"/>
    </row>
    <row r="310" spans="1:7" ht="90" x14ac:dyDescent="0.25">
      <c r="A310" s="5" t="s">
        <v>10</v>
      </c>
      <c r="B310" s="5" t="s">
        <v>1385</v>
      </c>
      <c r="C310" s="5" t="s">
        <v>264</v>
      </c>
      <c r="D310" s="6" t="s">
        <v>1270</v>
      </c>
      <c r="E310" s="7">
        <v>0.1</v>
      </c>
      <c r="F310" s="7"/>
      <c r="G310" s="8"/>
    </row>
    <row r="311" spans="1:7" ht="90" x14ac:dyDescent="0.25">
      <c r="A311" s="5" t="s">
        <v>10</v>
      </c>
      <c r="B311" s="5" t="s">
        <v>1414</v>
      </c>
      <c r="C311" s="5" t="s">
        <v>264</v>
      </c>
      <c r="D311" s="6" t="s">
        <v>1270</v>
      </c>
      <c r="E311" s="7">
        <v>0.115</v>
      </c>
      <c r="F311" s="7"/>
      <c r="G311" s="8"/>
    </row>
    <row r="312" spans="1:7" ht="90" x14ac:dyDescent="0.25">
      <c r="A312" s="5" t="s">
        <v>34</v>
      </c>
      <c r="B312" s="5" t="s">
        <v>1415</v>
      </c>
      <c r="C312" s="5" t="s">
        <v>264</v>
      </c>
      <c r="D312" s="6" t="s">
        <v>1266</v>
      </c>
      <c r="E312" s="7">
        <v>3.4000000000000002E-2</v>
      </c>
      <c r="F312" s="7"/>
      <c r="G312" s="8"/>
    </row>
    <row r="313" spans="1:7" ht="90" x14ac:dyDescent="0.25">
      <c r="A313" s="5" t="s">
        <v>10</v>
      </c>
      <c r="B313" s="5" t="s">
        <v>1416</v>
      </c>
      <c r="C313" s="5" t="s">
        <v>264</v>
      </c>
      <c r="D313" s="6" t="s">
        <v>1266</v>
      </c>
      <c r="E313" s="7">
        <v>2.5999999999999999E-2</v>
      </c>
      <c r="F313" s="7"/>
      <c r="G313" s="8"/>
    </row>
    <row r="314" spans="1:7" ht="90" x14ac:dyDescent="0.25">
      <c r="A314" s="5" t="s">
        <v>10</v>
      </c>
      <c r="B314" s="5" t="s">
        <v>1417</v>
      </c>
      <c r="C314" s="5" t="s">
        <v>264</v>
      </c>
      <c r="D314" s="6" t="s">
        <v>1266</v>
      </c>
      <c r="E314" s="7">
        <v>7.0000000000000001E-3</v>
      </c>
      <c r="F314" s="7"/>
      <c r="G314" s="8"/>
    </row>
    <row r="315" spans="1:7" ht="45" x14ac:dyDescent="0.25">
      <c r="A315" s="5" t="s">
        <v>10</v>
      </c>
      <c r="B315" s="5" t="s">
        <v>1418</v>
      </c>
      <c r="C315" s="5" t="s">
        <v>312</v>
      </c>
      <c r="D315" s="6" t="s">
        <v>1271</v>
      </c>
      <c r="E315" s="7">
        <v>8.9999999999999998E-4</v>
      </c>
      <c r="F315" s="7"/>
      <c r="G315" s="8"/>
    </row>
    <row r="316" spans="1:7" ht="90" x14ac:dyDescent="0.25">
      <c r="A316" s="5" t="s">
        <v>10</v>
      </c>
      <c r="B316" s="5" t="s">
        <v>1419</v>
      </c>
      <c r="C316" s="5" t="s">
        <v>264</v>
      </c>
      <c r="D316" s="6" t="s">
        <v>1270</v>
      </c>
      <c r="E316" s="7">
        <v>7.0999999999999994E-2</v>
      </c>
      <c r="F316" s="7"/>
      <c r="G316" s="8"/>
    </row>
    <row r="317" spans="1:7" ht="75" x14ac:dyDescent="0.25">
      <c r="A317" s="5" t="s">
        <v>11</v>
      </c>
      <c r="B317" s="5" t="s">
        <v>1371</v>
      </c>
      <c r="C317" s="5" t="s">
        <v>313</v>
      </c>
      <c r="D317" s="6" t="s">
        <v>1266</v>
      </c>
      <c r="E317" s="7">
        <v>4.0000000000000001E-3</v>
      </c>
      <c r="F317" s="7"/>
      <c r="G317" s="8"/>
    </row>
    <row r="318" spans="1:7" ht="75" x14ac:dyDescent="0.25">
      <c r="A318" s="5" t="s">
        <v>11</v>
      </c>
      <c r="B318" s="5" t="s">
        <v>1410</v>
      </c>
      <c r="C318" s="5" t="s">
        <v>313</v>
      </c>
      <c r="D318" s="6" t="s">
        <v>1270</v>
      </c>
      <c r="E318" s="7">
        <v>3.4000000000000002E-2</v>
      </c>
      <c r="F318" s="7"/>
      <c r="G318" s="8"/>
    </row>
    <row r="319" spans="1:7" ht="75" x14ac:dyDescent="0.25">
      <c r="A319" s="5" t="s">
        <v>11</v>
      </c>
      <c r="B319" s="5" t="s">
        <v>1409</v>
      </c>
      <c r="C319" s="5" t="s">
        <v>313</v>
      </c>
      <c r="D319" s="6" t="s">
        <v>1266</v>
      </c>
      <c r="E319" s="7">
        <v>0.02</v>
      </c>
      <c r="F319" s="7"/>
      <c r="G319" s="8"/>
    </row>
    <row r="320" spans="1:7" ht="75" x14ac:dyDescent="0.25">
      <c r="A320" s="5" t="s">
        <v>11</v>
      </c>
      <c r="B320" s="5" t="s">
        <v>1411</v>
      </c>
      <c r="C320" s="5" t="s">
        <v>313</v>
      </c>
      <c r="D320" s="6" t="s">
        <v>1266</v>
      </c>
      <c r="E320" s="7">
        <v>1.7000000000000001E-2</v>
      </c>
      <c r="F320" s="7"/>
      <c r="G320" s="8"/>
    </row>
    <row r="321" spans="1:7" ht="75" x14ac:dyDescent="0.25">
      <c r="A321" s="5" t="s">
        <v>11</v>
      </c>
      <c r="B321" s="5" t="s">
        <v>1420</v>
      </c>
      <c r="C321" s="5" t="s">
        <v>313</v>
      </c>
      <c r="D321" s="6" t="s">
        <v>1266</v>
      </c>
      <c r="E321" s="7">
        <v>8.0000000000000002E-3</v>
      </c>
      <c r="F321" s="7"/>
      <c r="G321" s="8"/>
    </row>
    <row r="322" spans="1:7" ht="75" x14ac:dyDescent="0.25">
      <c r="A322" s="5" t="s">
        <v>11</v>
      </c>
      <c r="B322" s="5" t="s">
        <v>1421</v>
      </c>
      <c r="C322" s="5" t="s">
        <v>313</v>
      </c>
      <c r="D322" s="6" t="s">
        <v>1266</v>
      </c>
      <c r="E322" s="7">
        <v>1.4E-2</v>
      </c>
      <c r="F322" s="7"/>
      <c r="G322" s="8"/>
    </row>
    <row r="323" spans="1:7" ht="75" x14ac:dyDescent="0.25">
      <c r="A323" s="5" t="s">
        <v>11</v>
      </c>
      <c r="B323" s="5" t="s">
        <v>1381</v>
      </c>
      <c r="C323" s="5" t="s">
        <v>313</v>
      </c>
      <c r="D323" s="6" t="s">
        <v>1266</v>
      </c>
      <c r="E323" s="7">
        <v>2.3E-2</v>
      </c>
      <c r="F323" s="7"/>
      <c r="G323" s="8"/>
    </row>
    <row r="324" spans="1:7" ht="75" x14ac:dyDescent="0.25">
      <c r="A324" s="5" t="s">
        <v>11</v>
      </c>
      <c r="B324" s="5" t="s">
        <v>1382</v>
      </c>
      <c r="C324" s="5" t="s">
        <v>313</v>
      </c>
      <c r="D324" s="6" t="s">
        <v>1270</v>
      </c>
      <c r="E324" s="7">
        <v>0.13300000000000001</v>
      </c>
      <c r="F324" s="7"/>
      <c r="G324" s="8"/>
    </row>
    <row r="325" spans="1:7" ht="30" x14ac:dyDescent="0.25">
      <c r="A325" s="5" t="s">
        <v>11</v>
      </c>
      <c r="B325" s="5" t="s">
        <v>1384</v>
      </c>
      <c r="C325" s="5" t="s">
        <v>314</v>
      </c>
      <c r="D325" s="6" t="s">
        <v>1271</v>
      </c>
      <c r="E325" s="7">
        <v>3.6999999999999999E-4</v>
      </c>
      <c r="F325" s="7"/>
      <c r="G325" s="8"/>
    </row>
    <row r="326" spans="1:7" ht="75" x14ac:dyDescent="0.25">
      <c r="A326" s="5" t="s">
        <v>20</v>
      </c>
      <c r="B326" s="5" t="s">
        <v>1383</v>
      </c>
      <c r="C326" s="5" t="s">
        <v>313</v>
      </c>
      <c r="D326" s="6" t="s">
        <v>1270</v>
      </c>
      <c r="E326" s="7">
        <v>3.2000000000000001E-2</v>
      </c>
      <c r="F326" s="7"/>
      <c r="G326" s="8"/>
    </row>
    <row r="327" spans="1:7" ht="75" x14ac:dyDescent="0.25">
      <c r="A327" s="5" t="s">
        <v>11</v>
      </c>
      <c r="B327" s="5" t="s">
        <v>1422</v>
      </c>
      <c r="C327" s="5" t="s">
        <v>313</v>
      </c>
      <c r="D327" s="6" t="s">
        <v>1270</v>
      </c>
      <c r="E327" s="7">
        <v>0.128</v>
      </c>
      <c r="F327" s="7"/>
      <c r="G327" s="8"/>
    </row>
    <row r="328" spans="1:7" x14ac:dyDescent="0.25">
      <c r="A328" s="5" t="s">
        <v>12</v>
      </c>
      <c r="B328" s="5" t="s">
        <v>1423</v>
      </c>
      <c r="C328" s="5" t="s">
        <v>315</v>
      </c>
      <c r="D328" s="6">
        <v>7</v>
      </c>
      <c r="E328" s="7">
        <v>1.1E-5</v>
      </c>
      <c r="F328" s="7"/>
      <c r="G328" s="8"/>
    </row>
    <row r="329" spans="1:7" ht="45" x14ac:dyDescent="0.25">
      <c r="A329" s="5" t="s">
        <v>10</v>
      </c>
      <c r="B329" s="5" t="s">
        <v>1424</v>
      </c>
      <c r="C329" s="5" t="s">
        <v>316</v>
      </c>
      <c r="D329" s="6">
        <v>6</v>
      </c>
      <c r="E329" s="7">
        <v>2.0600000000000002E-3</v>
      </c>
      <c r="F329" s="7"/>
      <c r="G329" s="8"/>
    </row>
    <row r="330" spans="1:7" ht="90" x14ac:dyDescent="0.25">
      <c r="A330" s="5" t="s">
        <v>12</v>
      </c>
      <c r="B330" s="5" t="s">
        <v>1425</v>
      </c>
      <c r="C330" s="5" t="s">
        <v>218</v>
      </c>
      <c r="D330" s="6" t="s">
        <v>1270</v>
      </c>
      <c r="E330" s="7">
        <v>2.1777999999999999E-2</v>
      </c>
      <c r="F330" s="7"/>
      <c r="G330" s="8"/>
    </row>
    <row r="331" spans="1:7" ht="30" x14ac:dyDescent="0.25">
      <c r="A331" s="5" t="s">
        <v>10</v>
      </c>
      <c r="B331" s="5" t="s">
        <v>1304</v>
      </c>
      <c r="C331" s="5" t="s">
        <v>317</v>
      </c>
      <c r="D331" s="6" t="s">
        <v>1266</v>
      </c>
      <c r="E331" s="7">
        <v>4.0000000000000001E-3</v>
      </c>
      <c r="F331" s="7"/>
      <c r="G331" s="8"/>
    </row>
    <row r="332" spans="1:7" x14ac:dyDescent="0.25">
      <c r="A332" s="5" t="s">
        <v>12</v>
      </c>
      <c r="B332" s="5" t="s">
        <v>1426</v>
      </c>
      <c r="C332" s="5" t="s">
        <v>318</v>
      </c>
      <c r="D332" s="6" t="s">
        <v>1271</v>
      </c>
      <c r="E332" s="7">
        <v>1.5E-3</v>
      </c>
      <c r="F332" s="7"/>
      <c r="G332" s="8"/>
    </row>
    <row r="333" spans="1:7" x14ac:dyDescent="0.25">
      <c r="A333" s="5" t="s">
        <v>12</v>
      </c>
      <c r="B333" s="5" t="s">
        <v>1426</v>
      </c>
      <c r="C333" s="5" t="s">
        <v>318</v>
      </c>
      <c r="D333" s="6">
        <v>6</v>
      </c>
      <c r="E333" s="7">
        <v>1.1000000000000001E-3</v>
      </c>
      <c r="F333" s="7"/>
      <c r="G333" s="8"/>
    </row>
    <row r="334" spans="1:7" x14ac:dyDescent="0.25">
      <c r="A334" s="5" t="s">
        <v>12</v>
      </c>
      <c r="B334" s="5" t="s">
        <v>1316</v>
      </c>
      <c r="C334" s="5" t="s">
        <v>319</v>
      </c>
      <c r="D334" s="6" t="s">
        <v>1271</v>
      </c>
      <c r="E334" s="7">
        <v>7.7999999999999999E-4</v>
      </c>
      <c r="F334" s="7"/>
      <c r="G334" s="8"/>
    </row>
    <row r="335" spans="1:7" ht="45" x14ac:dyDescent="0.25">
      <c r="A335" s="5" t="s">
        <v>14</v>
      </c>
      <c r="B335" s="5" t="s">
        <v>1276</v>
      </c>
      <c r="C335" s="5" t="s">
        <v>320</v>
      </c>
      <c r="D335" s="6" t="s">
        <v>1266</v>
      </c>
      <c r="E335" s="7">
        <v>4.2300000000000003E-3</v>
      </c>
      <c r="F335" s="7"/>
      <c r="G335" s="8"/>
    </row>
    <row r="336" spans="1:7" ht="30" x14ac:dyDescent="0.25">
      <c r="A336" s="5" t="s">
        <v>10</v>
      </c>
      <c r="B336" s="5" t="s">
        <v>1278</v>
      </c>
      <c r="C336" s="5" t="s">
        <v>321</v>
      </c>
      <c r="D336" s="6" t="s">
        <v>1271</v>
      </c>
      <c r="E336" s="7">
        <v>8.9999999999999998E-4</v>
      </c>
      <c r="F336" s="7"/>
      <c r="G336" s="8"/>
    </row>
    <row r="337" spans="1:7" ht="30" x14ac:dyDescent="0.25">
      <c r="A337" s="5" t="s">
        <v>10</v>
      </c>
      <c r="B337" s="5" t="s">
        <v>1278</v>
      </c>
      <c r="C337" s="5" t="s">
        <v>321</v>
      </c>
      <c r="D337" s="6" t="s">
        <v>1271</v>
      </c>
      <c r="E337" s="7">
        <v>6.9999999999999999E-4</v>
      </c>
      <c r="F337" s="7"/>
      <c r="G337" s="8"/>
    </row>
    <row r="338" spans="1:7" ht="30" x14ac:dyDescent="0.25">
      <c r="A338" s="5" t="s">
        <v>10</v>
      </c>
      <c r="B338" s="5" t="s">
        <v>1284</v>
      </c>
      <c r="C338" s="5" t="s">
        <v>322</v>
      </c>
      <c r="D338" s="6" t="s">
        <v>1973</v>
      </c>
      <c r="E338" s="7">
        <v>1E-4</v>
      </c>
      <c r="F338" s="7"/>
      <c r="G338" s="8"/>
    </row>
    <row r="339" spans="1:7" ht="30" x14ac:dyDescent="0.25">
      <c r="A339" s="5" t="s">
        <v>16</v>
      </c>
      <c r="B339" s="5" t="s">
        <v>1278</v>
      </c>
      <c r="C339" s="5" t="s">
        <v>323</v>
      </c>
      <c r="D339" s="6" t="s">
        <v>1973</v>
      </c>
      <c r="E339" s="7">
        <v>2.0000000000000001E-4</v>
      </c>
      <c r="F339" s="7"/>
      <c r="G339" s="8"/>
    </row>
    <row r="340" spans="1:7" x14ac:dyDescent="0.25">
      <c r="A340" s="5" t="s">
        <v>12</v>
      </c>
      <c r="B340" s="5" t="s">
        <v>1427</v>
      </c>
      <c r="C340" s="5" t="s">
        <v>324</v>
      </c>
      <c r="D340" s="6">
        <v>5</v>
      </c>
      <c r="E340" s="7">
        <v>9.4999999999999998E-3</v>
      </c>
      <c r="F340" s="7"/>
      <c r="G340" s="8"/>
    </row>
    <row r="341" spans="1:7" ht="30" x14ac:dyDescent="0.25">
      <c r="A341" s="5" t="s">
        <v>12</v>
      </c>
      <c r="B341" s="5" t="s">
        <v>1276</v>
      </c>
      <c r="C341" s="5" t="s">
        <v>325</v>
      </c>
      <c r="D341" s="6" t="s">
        <v>1266</v>
      </c>
      <c r="E341" s="7">
        <v>4.3E-3</v>
      </c>
      <c r="F341" s="7"/>
      <c r="G341" s="8"/>
    </row>
    <row r="342" spans="1:7" x14ac:dyDescent="0.25">
      <c r="A342" s="5" t="s">
        <v>11</v>
      </c>
      <c r="B342" s="5" t="s">
        <v>1277</v>
      </c>
      <c r="C342" s="5" t="s">
        <v>327</v>
      </c>
      <c r="D342" s="6" t="s">
        <v>1973</v>
      </c>
      <c r="E342" s="7">
        <v>2.0000000000000001E-4</v>
      </c>
      <c r="F342" s="7"/>
      <c r="G342" s="8"/>
    </row>
    <row r="343" spans="1:7" x14ac:dyDescent="0.25">
      <c r="A343" s="5" t="s">
        <v>17</v>
      </c>
      <c r="B343" s="5" t="s">
        <v>1277</v>
      </c>
      <c r="C343" s="5" t="s">
        <v>327</v>
      </c>
      <c r="D343" s="6" t="s">
        <v>1973</v>
      </c>
      <c r="E343" s="7">
        <v>1E-4</v>
      </c>
      <c r="F343" s="7"/>
      <c r="G343" s="8"/>
    </row>
    <row r="344" spans="1:7" x14ac:dyDescent="0.25">
      <c r="A344" s="5" t="s">
        <v>21</v>
      </c>
      <c r="B344" s="5" t="s">
        <v>1276</v>
      </c>
      <c r="C344" s="5" t="s">
        <v>329</v>
      </c>
      <c r="D344" s="6" t="s">
        <v>1270</v>
      </c>
      <c r="E344" s="7">
        <v>6.2469999999999998E-2</v>
      </c>
      <c r="F344" s="7"/>
      <c r="G344" s="8"/>
    </row>
    <row r="345" spans="1:7" ht="30" x14ac:dyDescent="0.25">
      <c r="A345" s="5" t="s">
        <v>17</v>
      </c>
      <c r="B345" s="5" t="s">
        <v>1278</v>
      </c>
      <c r="C345" s="5" t="s">
        <v>330</v>
      </c>
      <c r="D345" s="6">
        <v>6</v>
      </c>
      <c r="E345" s="7">
        <v>5.0000000000000001E-4</v>
      </c>
      <c r="F345" s="7"/>
      <c r="G345" s="8"/>
    </row>
    <row r="346" spans="1:7" x14ac:dyDescent="0.25">
      <c r="A346" s="5" t="s">
        <v>12</v>
      </c>
      <c r="B346" s="5" t="s">
        <v>1429</v>
      </c>
      <c r="C346" s="5" t="s">
        <v>331</v>
      </c>
      <c r="D346" s="6" t="s">
        <v>1266</v>
      </c>
      <c r="E346" s="7">
        <v>2E-3</v>
      </c>
      <c r="F346" s="7"/>
      <c r="G346" s="8"/>
    </row>
    <row r="347" spans="1:7" ht="45" x14ac:dyDescent="0.25">
      <c r="A347" s="5" t="s">
        <v>12</v>
      </c>
      <c r="B347" s="5" t="s">
        <v>1430</v>
      </c>
      <c r="C347" s="5" t="s">
        <v>332</v>
      </c>
      <c r="D347" s="6" t="s">
        <v>1271</v>
      </c>
      <c r="E347" s="7">
        <v>4.0000000000000002E-4</v>
      </c>
      <c r="F347" s="7"/>
      <c r="G347" s="8"/>
    </row>
    <row r="348" spans="1:7" ht="30" x14ac:dyDescent="0.25">
      <c r="A348" s="5" t="s">
        <v>35</v>
      </c>
      <c r="B348" s="5" t="s">
        <v>1302</v>
      </c>
      <c r="C348" s="5" t="s">
        <v>194</v>
      </c>
      <c r="D348" s="6" t="s">
        <v>1271</v>
      </c>
      <c r="E348" s="7">
        <v>1E-3</v>
      </c>
      <c r="F348" s="7"/>
      <c r="G348" s="8"/>
    </row>
    <row r="349" spans="1:7" ht="30" x14ac:dyDescent="0.25">
      <c r="A349" s="5" t="s">
        <v>10</v>
      </c>
      <c r="B349" s="5" t="s">
        <v>1431</v>
      </c>
      <c r="C349" s="5" t="s">
        <v>189</v>
      </c>
      <c r="D349" s="6" t="s">
        <v>1271</v>
      </c>
      <c r="E349" s="7">
        <v>1.1999999999999999E-3</v>
      </c>
      <c r="F349" s="7"/>
      <c r="G349" s="8"/>
    </row>
    <row r="350" spans="1:7" ht="45" x14ac:dyDescent="0.25">
      <c r="A350" s="5" t="s">
        <v>11</v>
      </c>
      <c r="B350" s="5" t="s">
        <v>1277</v>
      </c>
      <c r="C350" s="5" t="s">
        <v>333</v>
      </c>
      <c r="D350" s="6" t="s">
        <v>1973</v>
      </c>
      <c r="E350" s="7">
        <v>2.9999999999999997E-4</v>
      </c>
      <c r="F350" s="7"/>
      <c r="G350" s="8"/>
    </row>
    <row r="351" spans="1:7" ht="75" x14ac:dyDescent="0.25">
      <c r="A351" s="5" t="s">
        <v>30</v>
      </c>
      <c r="B351" s="5" t="s">
        <v>1411</v>
      </c>
      <c r="C351" s="5" t="s">
        <v>334</v>
      </c>
      <c r="D351" s="6" t="s">
        <v>1266</v>
      </c>
      <c r="E351" s="7">
        <v>1.2999999999999999E-2</v>
      </c>
      <c r="F351" s="7"/>
      <c r="G351" s="8"/>
    </row>
    <row r="352" spans="1:7" ht="75" x14ac:dyDescent="0.25">
      <c r="A352" s="5" t="s">
        <v>30</v>
      </c>
      <c r="B352" s="5" t="s">
        <v>1412</v>
      </c>
      <c r="C352" s="5" t="s">
        <v>334</v>
      </c>
      <c r="D352" s="6" t="s">
        <v>1266</v>
      </c>
      <c r="E352" s="7">
        <v>0.02</v>
      </c>
      <c r="F352" s="7"/>
      <c r="G352" s="8"/>
    </row>
    <row r="353" spans="1:7" ht="75" x14ac:dyDescent="0.25">
      <c r="A353" s="5" t="s">
        <v>30</v>
      </c>
      <c r="B353" s="5" t="s">
        <v>1421</v>
      </c>
      <c r="C353" s="5" t="s">
        <v>334</v>
      </c>
      <c r="D353" s="6" t="s">
        <v>1266</v>
      </c>
      <c r="E353" s="7">
        <v>2E-3</v>
      </c>
      <c r="F353" s="7"/>
      <c r="G353" s="8"/>
    </row>
    <row r="354" spans="1:7" ht="75" x14ac:dyDescent="0.25">
      <c r="A354" s="5" t="s">
        <v>30</v>
      </c>
      <c r="B354" s="5" t="s">
        <v>1381</v>
      </c>
      <c r="C354" s="5" t="s">
        <v>334</v>
      </c>
      <c r="D354" s="6" t="s">
        <v>1270</v>
      </c>
      <c r="E354" s="7">
        <v>0.13100000000000001</v>
      </c>
      <c r="F354" s="7"/>
      <c r="G354" s="8"/>
    </row>
    <row r="355" spans="1:7" ht="75" x14ac:dyDescent="0.25">
      <c r="A355" s="5" t="s">
        <v>30</v>
      </c>
      <c r="B355" s="5" t="s">
        <v>1384</v>
      </c>
      <c r="C355" s="5" t="s">
        <v>334</v>
      </c>
      <c r="D355" s="6" t="s">
        <v>1270</v>
      </c>
      <c r="E355" s="7">
        <v>0.06</v>
      </c>
      <c r="F355" s="7"/>
      <c r="G355" s="8"/>
    </row>
    <row r="356" spans="1:7" ht="75" x14ac:dyDescent="0.25">
      <c r="A356" s="5" t="s">
        <v>36</v>
      </c>
      <c r="B356" s="5" t="s">
        <v>1364</v>
      </c>
      <c r="C356" s="5" t="s">
        <v>334</v>
      </c>
      <c r="D356" s="6" t="s">
        <v>1266</v>
      </c>
      <c r="E356" s="7">
        <v>1.6E-2</v>
      </c>
      <c r="F356" s="7"/>
      <c r="G356" s="8"/>
    </row>
    <row r="357" spans="1:7" ht="75" x14ac:dyDescent="0.25">
      <c r="A357" s="5" t="s">
        <v>21</v>
      </c>
      <c r="B357" s="5" t="s">
        <v>1432</v>
      </c>
      <c r="C357" s="5" t="s">
        <v>335</v>
      </c>
      <c r="D357" s="6" t="s">
        <v>1270</v>
      </c>
      <c r="E357" s="7">
        <v>9.5000000000000001E-2</v>
      </c>
      <c r="F357" s="7"/>
      <c r="G357" s="8"/>
    </row>
    <row r="358" spans="1:7" ht="75" x14ac:dyDescent="0.25">
      <c r="A358" s="5" t="s">
        <v>21</v>
      </c>
      <c r="B358" s="5" t="s">
        <v>1433</v>
      </c>
      <c r="C358" s="5" t="s">
        <v>335</v>
      </c>
      <c r="D358" s="6" t="s">
        <v>1270</v>
      </c>
      <c r="E358" s="7">
        <v>3.7999999999999999E-2</v>
      </c>
      <c r="F358" s="7"/>
      <c r="G358" s="8"/>
    </row>
    <row r="359" spans="1:7" ht="75" x14ac:dyDescent="0.25">
      <c r="A359" s="5" t="s">
        <v>21</v>
      </c>
      <c r="B359" s="5" t="s">
        <v>1434</v>
      </c>
      <c r="C359" s="5" t="s">
        <v>335</v>
      </c>
      <c r="D359" s="6" t="s">
        <v>1270</v>
      </c>
      <c r="E359" s="7">
        <v>0.10199999999999999</v>
      </c>
      <c r="F359" s="7"/>
      <c r="G359" s="8"/>
    </row>
    <row r="360" spans="1:7" ht="75" x14ac:dyDescent="0.25">
      <c r="A360" s="5" t="s">
        <v>21</v>
      </c>
      <c r="B360" s="5" t="s">
        <v>1435</v>
      </c>
      <c r="C360" s="5" t="s">
        <v>335</v>
      </c>
      <c r="D360" s="6" t="s">
        <v>1270</v>
      </c>
      <c r="E360" s="7">
        <v>5.8000000000000003E-2</v>
      </c>
      <c r="F360" s="7"/>
      <c r="G360" s="8"/>
    </row>
    <row r="361" spans="1:7" ht="75" x14ac:dyDescent="0.25">
      <c r="A361" s="5" t="s">
        <v>37</v>
      </c>
      <c r="B361" s="5" t="s">
        <v>1436</v>
      </c>
      <c r="C361" s="5" t="s">
        <v>335</v>
      </c>
      <c r="D361" s="6" t="s">
        <v>1266</v>
      </c>
      <c r="E361" s="7">
        <v>6.0000000000000001E-3</v>
      </c>
      <c r="F361" s="7"/>
      <c r="G361" s="8"/>
    </row>
    <row r="362" spans="1:7" ht="75" x14ac:dyDescent="0.25">
      <c r="A362" s="5" t="s">
        <v>35</v>
      </c>
      <c r="B362" s="5" t="s">
        <v>1437</v>
      </c>
      <c r="C362" s="5" t="s">
        <v>335</v>
      </c>
      <c r="D362" s="6" t="s">
        <v>1270</v>
      </c>
      <c r="E362" s="7">
        <v>4.4999999999999998E-2</v>
      </c>
      <c r="F362" s="7"/>
      <c r="G362" s="8"/>
    </row>
    <row r="363" spans="1:7" ht="75" x14ac:dyDescent="0.25">
      <c r="A363" s="5" t="s">
        <v>32</v>
      </c>
      <c r="B363" s="5" t="s">
        <v>1411</v>
      </c>
      <c r="C363" s="5" t="s">
        <v>335</v>
      </c>
      <c r="D363" s="6" t="s">
        <v>1266</v>
      </c>
      <c r="E363" s="7">
        <v>0.03</v>
      </c>
      <c r="F363" s="7"/>
      <c r="G363" s="8"/>
    </row>
    <row r="364" spans="1:7" ht="75" x14ac:dyDescent="0.25">
      <c r="A364" s="5" t="s">
        <v>24</v>
      </c>
      <c r="B364" s="5" t="s">
        <v>1438</v>
      </c>
      <c r="C364" s="5" t="s">
        <v>335</v>
      </c>
      <c r="D364" s="6" t="s">
        <v>1270</v>
      </c>
      <c r="E364" s="7">
        <v>3.1E-2</v>
      </c>
      <c r="F364" s="7"/>
      <c r="G364" s="8"/>
    </row>
    <row r="365" spans="1:7" ht="75" x14ac:dyDescent="0.25">
      <c r="A365" s="5" t="s">
        <v>15</v>
      </c>
      <c r="B365" s="5" t="s">
        <v>1432</v>
      </c>
      <c r="C365" s="5" t="s">
        <v>172</v>
      </c>
      <c r="D365" s="6" t="s">
        <v>1270</v>
      </c>
      <c r="E365" s="7">
        <v>6.5000000000000002E-2</v>
      </c>
      <c r="F365" s="7"/>
      <c r="G365" s="8"/>
    </row>
    <row r="366" spans="1:7" ht="75" x14ac:dyDescent="0.25">
      <c r="A366" s="5" t="s">
        <v>15</v>
      </c>
      <c r="B366" s="5" t="s">
        <v>1436</v>
      </c>
      <c r="C366" s="5" t="s">
        <v>172</v>
      </c>
      <c r="D366" s="6" t="s">
        <v>1270</v>
      </c>
      <c r="E366" s="7">
        <v>0.122</v>
      </c>
      <c r="F366" s="7"/>
      <c r="G366" s="8"/>
    </row>
    <row r="367" spans="1:7" ht="75" x14ac:dyDescent="0.25">
      <c r="A367" s="5" t="s">
        <v>15</v>
      </c>
      <c r="B367" s="5" t="s">
        <v>1438</v>
      </c>
      <c r="C367" s="5" t="s">
        <v>172</v>
      </c>
      <c r="D367" s="6" t="s">
        <v>1270</v>
      </c>
      <c r="E367" s="7">
        <v>5.1999999999999998E-2</v>
      </c>
      <c r="F367" s="7"/>
      <c r="G367" s="8"/>
    </row>
    <row r="368" spans="1:7" ht="75" x14ac:dyDescent="0.25">
      <c r="A368" s="5" t="s">
        <v>15</v>
      </c>
      <c r="B368" s="5" t="s">
        <v>1439</v>
      </c>
      <c r="C368" s="5" t="s">
        <v>172</v>
      </c>
      <c r="D368" s="6" t="s">
        <v>1270</v>
      </c>
      <c r="E368" s="7">
        <v>0.11</v>
      </c>
      <c r="F368" s="7"/>
      <c r="G368" s="8"/>
    </row>
    <row r="369" spans="1:7" ht="75" x14ac:dyDescent="0.25">
      <c r="A369" s="5" t="s">
        <v>15</v>
      </c>
      <c r="B369" s="5" t="s">
        <v>1440</v>
      </c>
      <c r="C369" s="5" t="s">
        <v>172</v>
      </c>
      <c r="D369" s="6" t="s">
        <v>1266</v>
      </c>
      <c r="E369" s="7">
        <v>0.03</v>
      </c>
      <c r="F369" s="7"/>
      <c r="G369" s="8"/>
    </row>
    <row r="370" spans="1:7" ht="75" x14ac:dyDescent="0.25">
      <c r="A370" s="5" t="s">
        <v>15</v>
      </c>
      <c r="B370" s="5" t="s">
        <v>1441</v>
      </c>
      <c r="C370" s="5" t="s">
        <v>172</v>
      </c>
      <c r="D370" s="6" t="s">
        <v>1270</v>
      </c>
      <c r="E370" s="7">
        <v>0.05</v>
      </c>
      <c r="F370" s="7"/>
      <c r="G370" s="8"/>
    </row>
    <row r="371" spans="1:7" ht="75" x14ac:dyDescent="0.25">
      <c r="A371" s="5" t="s">
        <v>15</v>
      </c>
      <c r="B371" s="5" t="s">
        <v>1434</v>
      </c>
      <c r="C371" s="5" t="s">
        <v>172</v>
      </c>
      <c r="D371" s="6" t="s">
        <v>1270</v>
      </c>
      <c r="E371" s="7">
        <v>4.2999999999999997E-2</v>
      </c>
      <c r="F371" s="7"/>
      <c r="G371" s="8"/>
    </row>
    <row r="372" spans="1:7" ht="75" x14ac:dyDescent="0.25">
      <c r="A372" s="5" t="s">
        <v>38</v>
      </c>
      <c r="B372" s="5" t="s">
        <v>1442</v>
      </c>
      <c r="C372" s="5" t="s">
        <v>172</v>
      </c>
      <c r="D372" s="6" t="s">
        <v>1270</v>
      </c>
      <c r="E372" s="7">
        <v>2.4E-2</v>
      </c>
      <c r="F372" s="7"/>
      <c r="G372" s="8"/>
    </row>
    <row r="373" spans="1:7" ht="90" x14ac:dyDescent="0.25">
      <c r="A373" s="5" t="s">
        <v>17</v>
      </c>
      <c r="B373" s="5" t="s">
        <v>1444</v>
      </c>
      <c r="C373" s="5" t="s">
        <v>288</v>
      </c>
      <c r="D373" s="6" t="s">
        <v>1270</v>
      </c>
      <c r="E373" s="7">
        <v>4.5999999999999999E-2</v>
      </c>
      <c r="F373" s="7"/>
      <c r="G373" s="8"/>
    </row>
    <row r="374" spans="1:7" ht="90" x14ac:dyDescent="0.25">
      <c r="A374" s="5" t="s">
        <v>17</v>
      </c>
      <c r="B374" s="5" t="s">
        <v>1442</v>
      </c>
      <c r="C374" s="5" t="s">
        <v>288</v>
      </c>
      <c r="D374" s="6" t="s">
        <v>1270</v>
      </c>
      <c r="E374" s="7">
        <v>2.3E-2</v>
      </c>
      <c r="F374" s="7"/>
      <c r="G374" s="8"/>
    </row>
    <row r="375" spans="1:7" ht="90" x14ac:dyDescent="0.25">
      <c r="A375" s="5" t="s">
        <v>17</v>
      </c>
      <c r="B375" s="5" t="s">
        <v>1441</v>
      </c>
      <c r="C375" s="5" t="s">
        <v>288</v>
      </c>
      <c r="D375" s="6" t="s">
        <v>1270</v>
      </c>
      <c r="E375" s="7">
        <v>7.6999999999999999E-2</v>
      </c>
      <c r="F375" s="7"/>
      <c r="G375" s="8"/>
    </row>
    <row r="376" spans="1:7" ht="90" x14ac:dyDescent="0.25">
      <c r="A376" s="5" t="s">
        <v>17</v>
      </c>
      <c r="B376" s="5" t="s">
        <v>1448</v>
      </c>
      <c r="C376" s="5" t="s">
        <v>288</v>
      </c>
      <c r="D376" s="6" t="s">
        <v>1270</v>
      </c>
      <c r="E376" s="7">
        <v>7.5999999999999998E-2</v>
      </c>
      <c r="F376" s="7"/>
      <c r="G376" s="8"/>
    </row>
    <row r="377" spans="1:7" ht="90" x14ac:dyDescent="0.25">
      <c r="A377" s="5" t="s">
        <v>17</v>
      </c>
      <c r="B377" s="5" t="s">
        <v>1437</v>
      </c>
      <c r="C377" s="5" t="s">
        <v>288</v>
      </c>
      <c r="D377" s="6" t="s">
        <v>1270</v>
      </c>
      <c r="E377" s="7">
        <v>4.5999999999999999E-2</v>
      </c>
      <c r="F377" s="7"/>
      <c r="G377" s="8"/>
    </row>
    <row r="378" spans="1:7" ht="90" x14ac:dyDescent="0.25">
      <c r="A378" s="5" t="s">
        <v>17</v>
      </c>
      <c r="B378" s="5" t="s">
        <v>1449</v>
      </c>
      <c r="C378" s="5" t="s">
        <v>288</v>
      </c>
      <c r="D378" s="6" t="s">
        <v>1270</v>
      </c>
      <c r="E378" s="7">
        <v>2.3E-2</v>
      </c>
      <c r="F378" s="7"/>
      <c r="G378" s="8"/>
    </row>
    <row r="379" spans="1:7" ht="90" x14ac:dyDescent="0.25">
      <c r="A379" s="5" t="s">
        <v>17</v>
      </c>
      <c r="B379" s="5" t="s">
        <v>1450</v>
      </c>
      <c r="C379" s="5" t="s">
        <v>288</v>
      </c>
      <c r="D379" s="6" t="s">
        <v>1266</v>
      </c>
      <c r="E379" s="7">
        <v>0.02</v>
      </c>
      <c r="F379" s="7"/>
      <c r="G379" s="8"/>
    </row>
    <row r="380" spans="1:7" ht="90" x14ac:dyDescent="0.25">
      <c r="A380" s="5" t="s">
        <v>17</v>
      </c>
      <c r="B380" s="5" t="s">
        <v>1453</v>
      </c>
      <c r="C380" s="5" t="s">
        <v>288</v>
      </c>
      <c r="D380" s="6" t="s">
        <v>1270</v>
      </c>
      <c r="E380" s="7">
        <v>4.8000000000000001E-2</v>
      </c>
      <c r="F380" s="7"/>
      <c r="G380" s="8"/>
    </row>
    <row r="381" spans="1:7" ht="90" x14ac:dyDescent="0.25">
      <c r="A381" s="5" t="s">
        <v>28</v>
      </c>
      <c r="B381" s="5" t="s">
        <v>1454</v>
      </c>
      <c r="C381" s="5" t="s">
        <v>336</v>
      </c>
      <c r="D381" s="6" t="s">
        <v>1270</v>
      </c>
      <c r="E381" s="7">
        <v>4.7E-2</v>
      </c>
      <c r="F381" s="7"/>
      <c r="G381" s="8"/>
    </row>
    <row r="382" spans="1:7" ht="90" x14ac:dyDescent="0.25">
      <c r="A382" s="5" t="s">
        <v>28</v>
      </c>
      <c r="B382" s="5" t="s">
        <v>1455</v>
      </c>
      <c r="C382" s="5" t="s">
        <v>336</v>
      </c>
      <c r="D382" s="6" t="s">
        <v>1266</v>
      </c>
      <c r="E382" s="7">
        <v>1.7000000000000001E-2</v>
      </c>
      <c r="F382" s="7"/>
      <c r="G382" s="8"/>
    </row>
    <row r="383" spans="1:7" ht="90" x14ac:dyDescent="0.25">
      <c r="A383" s="5" t="s">
        <v>31</v>
      </c>
      <c r="B383" s="5" t="s">
        <v>1415</v>
      </c>
      <c r="C383" s="5" t="s">
        <v>336</v>
      </c>
      <c r="D383" s="6" t="s">
        <v>1270</v>
      </c>
      <c r="E383" s="7">
        <v>2.5999999999999999E-2</v>
      </c>
      <c r="F383" s="7"/>
      <c r="G383" s="8"/>
    </row>
    <row r="384" spans="1:7" ht="90" x14ac:dyDescent="0.25">
      <c r="A384" s="5" t="s">
        <v>31</v>
      </c>
      <c r="B384" s="5" t="s">
        <v>1407</v>
      </c>
      <c r="C384" s="5" t="s">
        <v>336</v>
      </c>
      <c r="D384" s="6" t="s">
        <v>1270</v>
      </c>
      <c r="E384" s="7">
        <v>3.3000000000000002E-2</v>
      </c>
      <c r="F384" s="7"/>
      <c r="G384" s="8"/>
    </row>
    <row r="385" spans="1:7" ht="90" x14ac:dyDescent="0.25">
      <c r="A385" s="5" t="s">
        <v>12</v>
      </c>
      <c r="B385" s="5" t="s">
        <v>1408</v>
      </c>
      <c r="C385" s="5" t="s">
        <v>336</v>
      </c>
      <c r="D385" s="6" t="s">
        <v>1270</v>
      </c>
      <c r="E385" s="7">
        <v>3.9E-2</v>
      </c>
      <c r="F385" s="7"/>
      <c r="G385" s="8"/>
    </row>
    <row r="386" spans="1:7" ht="90" x14ac:dyDescent="0.25">
      <c r="A386" s="5" t="s">
        <v>12</v>
      </c>
      <c r="B386" s="5" t="s">
        <v>1409</v>
      </c>
      <c r="C386" s="5" t="s">
        <v>336</v>
      </c>
      <c r="D386" s="6" t="s">
        <v>1266</v>
      </c>
      <c r="E386" s="7">
        <v>1.2999999999999999E-2</v>
      </c>
      <c r="F386" s="7"/>
      <c r="G386" s="8"/>
    </row>
    <row r="387" spans="1:7" ht="90" x14ac:dyDescent="0.25">
      <c r="A387" s="5" t="s">
        <v>12</v>
      </c>
      <c r="B387" s="5" t="s">
        <v>1410</v>
      </c>
      <c r="C387" s="5" t="s">
        <v>336</v>
      </c>
      <c r="D387" s="6" t="s">
        <v>1270</v>
      </c>
      <c r="E387" s="7">
        <v>5.1999999999999998E-2</v>
      </c>
      <c r="F387" s="7"/>
      <c r="G387" s="8"/>
    </row>
    <row r="388" spans="1:7" ht="90" x14ac:dyDescent="0.25">
      <c r="A388" s="5" t="s">
        <v>12</v>
      </c>
      <c r="B388" s="5" t="s">
        <v>1388</v>
      </c>
      <c r="C388" s="5" t="s">
        <v>336</v>
      </c>
      <c r="D388" s="6" t="s">
        <v>1270</v>
      </c>
      <c r="E388" s="7">
        <v>6.0999999999999999E-2</v>
      </c>
      <c r="F388" s="7"/>
      <c r="G388" s="8"/>
    </row>
    <row r="389" spans="1:7" ht="90" x14ac:dyDescent="0.25">
      <c r="A389" s="5" t="s">
        <v>12</v>
      </c>
      <c r="B389" s="5" t="s">
        <v>1435</v>
      </c>
      <c r="C389" s="5" t="s">
        <v>336</v>
      </c>
      <c r="D389" s="6" t="s">
        <v>1270</v>
      </c>
      <c r="E389" s="7">
        <v>3.6799999999999999E-2</v>
      </c>
      <c r="F389" s="7"/>
      <c r="G389" s="8"/>
    </row>
    <row r="390" spans="1:7" ht="90" x14ac:dyDescent="0.25">
      <c r="A390" s="5" t="s">
        <v>12</v>
      </c>
      <c r="B390" s="5" t="s">
        <v>1456</v>
      </c>
      <c r="C390" s="5" t="s">
        <v>336</v>
      </c>
      <c r="D390" s="6" t="s">
        <v>1270</v>
      </c>
      <c r="E390" s="7">
        <v>4.1000000000000002E-2</v>
      </c>
      <c r="F390" s="7"/>
      <c r="G390" s="8"/>
    </row>
    <row r="391" spans="1:7" ht="90" x14ac:dyDescent="0.25">
      <c r="A391" s="5" t="s">
        <v>16</v>
      </c>
      <c r="B391" s="5" t="s">
        <v>1457</v>
      </c>
      <c r="C391" s="5" t="s">
        <v>336</v>
      </c>
      <c r="D391" s="6" t="s">
        <v>1270</v>
      </c>
      <c r="E391" s="7">
        <v>4.5999999999999999E-2</v>
      </c>
      <c r="F391" s="7"/>
      <c r="G391" s="8"/>
    </row>
    <row r="392" spans="1:7" ht="90" x14ac:dyDescent="0.25">
      <c r="A392" s="5" t="s">
        <v>12</v>
      </c>
      <c r="B392" s="5" t="s">
        <v>1385</v>
      </c>
      <c r="C392" s="5" t="s">
        <v>336</v>
      </c>
      <c r="D392" s="6" t="s">
        <v>1266</v>
      </c>
      <c r="E392" s="7">
        <v>3.0000000000000001E-3</v>
      </c>
      <c r="F392" s="7"/>
      <c r="G392" s="8"/>
    </row>
    <row r="393" spans="1:7" ht="90" x14ac:dyDescent="0.25">
      <c r="A393" s="5" t="s">
        <v>13</v>
      </c>
      <c r="B393" s="5" t="s">
        <v>1458</v>
      </c>
      <c r="C393" s="5" t="s">
        <v>336</v>
      </c>
      <c r="D393" s="6" t="s">
        <v>1270</v>
      </c>
      <c r="E393" s="7">
        <v>7.2999999999999995E-2</v>
      </c>
      <c r="F393" s="7"/>
      <c r="G393" s="8"/>
    </row>
    <row r="394" spans="1:7" ht="90" x14ac:dyDescent="0.25">
      <c r="A394" s="5" t="s">
        <v>13</v>
      </c>
      <c r="B394" s="5" t="s">
        <v>1459</v>
      </c>
      <c r="C394" s="5" t="s">
        <v>336</v>
      </c>
      <c r="D394" s="6" t="s">
        <v>1266</v>
      </c>
      <c r="E394" s="7">
        <v>0.02</v>
      </c>
      <c r="F394" s="7"/>
      <c r="G394" s="8"/>
    </row>
    <row r="395" spans="1:7" ht="90" x14ac:dyDescent="0.25">
      <c r="A395" s="5" t="s">
        <v>13</v>
      </c>
      <c r="B395" s="5" t="s">
        <v>1417</v>
      </c>
      <c r="C395" s="5" t="s">
        <v>336</v>
      </c>
      <c r="D395" s="6" t="s">
        <v>1270</v>
      </c>
      <c r="E395" s="7">
        <v>7.6999999999999999E-2</v>
      </c>
      <c r="F395" s="7"/>
      <c r="G395" s="8"/>
    </row>
    <row r="396" spans="1:7" ht="90" x14ac:dyDescent="0.25">
      <c r="A396" s="5" t="s">
        <v>13</v>
      </c>
      <c r="B396" s="5" t="s">
        <v>1460</v>
      </c>
      <c r="C396" s="5" t="s">
        <v>336</v>
      </c>
      <c r="D396" s="6" t="s">
        <v>1266</v>
      </c>
      <c r="E396" s="7">
        <v>1.4E-2</v>
      </c>
      <c r="F396" s="7"/>
      <c r="G396" s="8"/>
    </row>
    <row r="397" spans="1:7" ht="90" x14ac:dyDescent="0.25">
      <c r="A397" s="5" t="s">
        <v>27</v>
      </c>
      <c r="B397" s="5" t="s">
        <v>1461</v>
      </c>
      <c r="C397" s="5" t="s">
        <v>336</v>
      </c>
      <c r="D397" s="6" t="s">
        <v>1266</v>
      </c>
      <c r="E397" s="7">
        <v>1.7000000000000001E-2</v>
      </c>
      <c r="F397" s="7"/>
      <c r="G397" s="8"/>
    </row>
    <row r="398" spans="1:7" ht="90" x14ac:dyDescent="0.25">
      <c r="A398" s="5" t="s">
        <v>27</v>
      </c>
      <c r="B398" s="5" t="s">
        <v>1462</v>
      </c>
      <c r="C398" s="5" t="s">
        <v>336</v>
      </c>
      <c r="D398" s="6" t="s">
        <v>1266</v>
      </c>
      <c r="E398" s="7">
        <v>1.7000000000000001E-2</v>
      </c>
      <c r="F398" s="7"/>
      <c r="G398" s="8"/>
    </row>
    <row r="399" spans="1:7" ht="90" x14ac:dyDescent="0.25">
      <c r="A399" s="5" t="s">
        <v>27</v>
      </c>
      <c r="B399" s="5" t="s">
        <v>1463</v>
      </c>
      <c r="C399" s="5" t="s">
        <v>336</v>
      </c>
      <c r="D399" s="6" t="s">
        <v>1270</v>
      </c>
      <c r="E399" s="7">
        <v>6.8000000000000005E-2</v>
      </c>
      <c r="F399" s="7"/>
      <c r="G399" s="8"/>
    </row>
    <row r="400" spans="1:7" ht="90" x14ac:dyDescent="0.25">
      <c r="A400" s="5" t="s">
        <v>27</v>
      </c>
      <c r="B400" s="5" t="s">
        <v>1464</v>
      </c>
      <c r="C400" s="5" t="s">
        <v>336</v>
      </c>
      <c r="D400" s="6" t="s">
        <v>1266</v>
      </c>
      <c r="E400" s="7">
        <v>3.0000000000000001E-3</v>
      </c>
      <c r="F400" s="7"/>
      <c r="G400" s="8"/>
    </row>
    <row r="401" spans="1:7" ht="90" x14ac:dyDescent="0.25">
      <c r="A401" s="5" t="s">
        <v>27</v>
      </c>
      <c r="B401" s="5" t="s">
        <v>1465</v>
      </c>
      <c r="C401" s="5" t="s">
        <v>336</v>
      </c>
      <c r="D401" s="6" t="s">
        <v>1266</v>
      </c>
      <c r="E401" s="7">
        <v>1.7999999999999999E-2</v>
      </c>
      <c r="F401" s="7"/>
      <c r="G401" s="8"/>
    </row>
    <row r="402" spans="1:7" ht="90" x14ac:dyDescent="0.25">
      <c r="A402" s="5" t="s">
        <v>39</v>
      </c>
      <c r="B402" s="5" t="s">
        <v>1370</v>
      </c>
      <c r="C402" s="5" t="s">
        <v>336</v>
      </c>
      <c r="D402" s="6" t="s">
        <v>1270</v>
      </c>
      <c r="E402" s="7">
        <v>0.04</v>
      </c>
      <c r="F402" s="7"/>
      <c r="G402" s="8"/>
    </row>
    <row r="403" spans="1:7" ht="90" x14ac:dyDescent="0.25">
      <c r="A403" s="5" t="s">
        <v>33</v>
      </c>
      <c r="B403" s="5" t="s">
        <v>1466</v>
      </c>
      <c r="C403" s="5" t="s">
        <v>336</v>
      </c>
      <c r="D403" s="6" t="s">
        <v>1270</v>
      </c>
      <c r="E403" s="7">
        <v>3.7999999999999999E-2</v>
      </c>
      <c r="F403" s="7"/>
      <c r="G403" s="8"/>
    </row>
    <row r="404" spans="1:7" ht="90" x14ac:dyDescent="0.25">
      <c r="A404" s="5" t="s">
        <v>33</v>
      </c>
      <c r="B404" s="5" t="s">
        <v>1467</v>
      </c>
      <c r="C404" s="5" t="s">
        <v>336</v>
      </c>
      <c r="D404" s="6" t="s">
        <v>1271</v>
      </c>
      <c r="E404" s="7">
        <v>1E-3</v>
      </c>
      <c r="F404" s="7"/>
      <c r="G404" s="8"/>
    </row>
    <row r="405" spans="1:7" ht="90" x14ac:dyDescent="0.25">
      <c r="A405" s="5" t="s">
        <v>33</v>
      </c>
      <c r="B405" s="5" t="s">
        <v>1468</v>
      </c>
      <c r="C405" s="5" t="s">
        <v>336</v>
      </c>
      <c r="D405" s="6" t="s">
        <v>1266</v>
      </c>
      <c r="E405" s="7">
        <v>2.3E-2</v>
      </c>
      <c r="F405" s="7"/>
      <c r="G405" s="8"/>
    </row>
    <row r="406" spans="1:7" ht="75" x14ac:dyDescent="0.25">
      <c r="A406" s="5" t="s">
        <v>35</v>
      </c>
      <c r="B406" s="5" t="s">
        <v>1421</v>
      </c>
      <c r="C406" s="5" t="s">
        <v>335</v>
      </c>
      <c r="D406" s="6" t="s">
        <v>1270</v>
      </c>
      <c r="E406" s="7">
        <v>2.8000000000000001E-2</v>
      </c>
      <c r="F406" s="7"/>
      <c r="G406" s="8"/>
    </row>
    <row r="407" spans="1:7" ht="75" x14ac:dyDescent="0.25">
      <c r="A407" s="5" t="s">
        <v>35</v>
      </c>
      <c r="B407" s="5" t="s">
        <v>1382</v>
      </c>
      <c r="C407" s="5" t="s">
        <v>335</v>
      </c>
      <c r="D407" s="6" t="s">
        <v>1271</v>
      </c>
      <c r="E407" s="7">
        <v>1E-3</v>
      </c>
      <c r="F407" s="7"/>
      <c r="G407" s="8"/>
    </row>
    <row r="408" spans="1:7" ht="90" x14ac:dyDescent="0.25">
      <c r="A408" s="5" t="s">
        <v>12</v>
      </c>
      <c r="B408" s="5" t="s">
        <v>1469</v>
      </c>
      <c r="C408" s="5" t="s">
        <v>336</v>
      </c>
      <c r="D408" s="6" t="s">
        <v>1270</v>
      </c>
      <c r="E408" s="7">
        <v>0.16800000000000001</v>
      </c>
      <c r="F408" s="7"/>
      <c r="G408" s="8"/>
    </row>
    <row r="409" spans="1:7" ht="90" x14ac:dyDescent="0.25">
      <c r="A409" s="5" t="s">
        <v>12</v>
      </c>
      <c r="B409" s="5" t="s">
        <v>1470</v>
      </c>
      <c r="C409" s="5" t="s">
        <v>336</v>
      </c>
      <c r="D409" s="6" t="s">
        <v>1270</v>
      </c>
      <c r="E409" s="7">
        <v>0.105</v>
      </c>
      <c r="F409" s="7"/>
      <c r="G409" s="8"/>
    </row>
    <row r="410" spans="1:7" ht="90" x14ac:dyDescent="0.25">
      <c r="A410" s="5" t="s">
        <v>12</v>
      </c>
      <c r="B410" s="5" t="s">
        <v>1471</v>
      </c>
      <c r="C410" s="5" t="s">
        <v>336</v>
      </c>
      <c r="D410" s="6" t="s">
        <v>1270</v>
      </c>
      <c r="E410" s="7">
        <v>6.8000000000000005E-2</v>
      </c>
      <c r="F410" s="7"/>
      <c r="G410" s="8"/>
    </row>
    <row r="411" spans="1:7" ht="90" x14ac:dyDescent="0.25">
      <c r="A411" s="5" t="s">
        <v>12</v>
      </c>
      <c r="B411" s="5" t="s">
        <v>1383</v>
      </c>
      <c r="C411" s="5" t="s">
        <v>336</v>
      </c>
      <c r="D411" s="6" t="s">
        <v>1266</v>
      </c>
      <c r="E411" s="7">
        <v>1.6E-2</v>
      </c>
      <c r="F411" s="7"/>
      <c r="G411" s="8"/>
    </row>
    <row r="412" spans="1:7" ht="90" x14ac:dyDescent="0.25">
      <c r="A412" s="5" t="s">
        <v>31</v>
      </c>
      <c r="B412" s="5" t="s">
        <v>1472</v>
      </c>
      <c r="C412" s="5" t="s">
        <v>336</v>
      </c>
      <c r="D412" s="6" t="s">
        <v>1270</v>
      </c>
      <c r="E412" s="7">
        <v>2.1999999999999999E-2</v>
      </c>
      <c r="F412" s="7"/>
      <c r="G412" s="8"/>
    </row>
    <row r="413" spans="1:7" ht="75" x14ac:dyDescent="0.25">
      <c r="A413" s="5" t="s">
        <v>21</v>
      </c>
      <c r="B413" s="5" t="s">
        <v>1384</v>
      </c>
      <c r="C413" s="5" t="s">
        <v>335</v>
      </c>
      <c r="D413" s="6" t="s">
        <v>1271</v>
      </c>
      <c r="E413" s="7">
        <v>1E-3</v>
      </c>
      <c r="F413" s="7"/>
      <c r="G413" s="8"/>
    </row>
    <row r="414" spans="1:7" ht="45" x14ac:dyDescent="0.25">
      <c r="A414" s="5" t="s">
        <v>12</v>
      </c>
      <c r="B414" s="5" t="s">
        <v>1473</v>
      </c>
      <c r="C414" s="5" t="s">
        <v>337</v>
      </c>
      <c r="D414" s="6">
        <v>6</v>
      </c>
      <c r="E414" s="7">
        <v>8.9999999999999998E-4</v>
      </c>
      <c r="F414" s="7"/>
      <c r="G414" s="8"/>
    </row>
    <row r="415" spans="1:7" ht="195" x14ac:dyDescent="0.25">
      <c r="A415" s="5" t="s">
        <v>18</v>
      </c>
      <c r="B415" s="5" t="s">
        <v>1297</v>
      </c>
      <c r="C415" s="5" t="s">
        <v>338</v>
      </c>
      <c r="D415" s="6" t="s">
        <v>1271</v>
      </c>
      <c r="E415" s="7">
        <v>1.5E-3</v>
      </c>
      <c r="F415" s="7"/>
      <c r="G415" s="8"/>
    </row>
    <row r="416" spans="1:7" ht="30" x14ac:dyDescent="0.25">
      <c r="A416" s="5" t="s">
        <v>10</v>
      </c>
      <c r="B416" s="5" t="s">
        <v>1277</v>
      </c>
      <c r="C416" s="5" t="s">
        <v>339</v>
      </c>
      <c r="D416" s="6" t="s">
        <v>1271</v>
      </c>
      <c r="E416" s="7">
        <v>2.0000000000000001E-4</v>
      </c>
      <c r="F416" s="7"/>
      <c r="G416" s="8"/>
    </row>
    <row r="417" spans="1:7" x14ac:dyDescent="0.25">
      <c r="A417" s="5" t="s">
        <v>12</v>
      </c>
      <c r="B417" s="5" t="s">
        <v>1276</v>
      </c>
      <c r="C417" s="5" t="s">
        <v>340</v>
      </c>
      <c r="D417" s="6" t="s">
        <v>1270</v>
      </c>
      <c r="E417" s="7">
        <v>0.36499999999999999</v>
      </c>
      <c r="F417" s="7"/>
      <c r="G417" s="8"/>
    </row>
    <row r="418" spans="1:7" ht="90" x14ac:dyDescent="0.25">
      <c r="A418" s="5" t="s">
        <v>28</v>
      </c>
      <c r="B418" s="5" t="s">
        <v>1474</v>
      </c>
      <c r="C418" s="5" t="s">
        <v>336</v>
      </c>
      <c r="D418" s="6" t="s">
        <v>1270</v>
      </c>
      <c r="E418" s="7">
        <v>0.06</v>
      </c>
      <c r="F418" s="7"/>
      <c r="G418" s="8"/>
    </row>
    <row r="419" spans="1:7" ht="45" x14ac:dyDescent="0.25">
      <c r="A419" s="5" t="s">
        <v>17</v>
      </c>
      <c r="B419" s="5" t="s">
        <v>1326</v>
      </c>
      <c r="C419" s="5" t="s">
        <v>342</v>
      </c>
      <c r="D419" s="6" t="s">
        <v>1271</v>
      </c>
      <c r="E419" s="7">
        <v>5.0000000000000001E-4</v>
      </c>
      <c r="F419" s="7"/>
      <c r="G419" s="8"/>
    </row>
    <row r="420" spans="1:7" x14ac:dyDescent="0.25">
      <c r="A420" s="5" t="s">
        <v>10</v>
      </c>
      <c r="B420" s="5" t="s">
        <v>1475</v>
      </c>
      <c r="C420" s="5" t="s">
        <v>344</v>
      </c>
      <c r="D420" s="6" t="s">
        <v>1271</v>
      </c>
      <c r="E420" s="7">
        <v>3.2000000000000002E-3</v>
      </c>
      <c r="F420" s="7"/>
      <c r="G420" s="8"/>
    </row>
    <row r="421" spans="1:7" x14ac:dyDescent="0.25">
      <c r="A421" s="5" t="s">
        <v>10</v>
      </c>
      <c r="B421" s="5" t="s">
        <v>1475</v>
      </c>
      <c r="C421" s="5" t="s">
        <v>344</v>
      </c>
      <c r="D421" s="6">
        <v>6</v>
      </c>
      <c r="E421" s="7">
        <v>2E-3</v>
      </c>
      <c r="F421" s="7"/>
      <c r="G421" s="8"/>
    </row>
    <row r="422" spans="1:7" ht="30" x14ac:dyDescent="0.25">
      <c r="A422" s="5" t="s">
        <v>12</v>
      </c>
      <c r="B422" s="5" t="s">
        <v>1330</v>
      </c>
      <c r="C422" s="5" t="s">
        <v>348</v>
      </c>
      <c r="D422" s="6" t="s">
        <v>1973</v>
      </c>
      <c r="E422" s="7">
        <v>2.5799999999999998E-4</v>
      </c>
      <c r="F422" s="7"/>
      <c r="G422" s="8"/>
    </row>
    <row r="423" spans="1:7" ht="30" x14ac:dyDescent="0.25">
      <c r="A423" s="5" t="s">
        <v>21</v>
      </c>
      <c r="B423" s="5" t="s">
        <v>1295</v>
      </c>
      <c r="C423" s="5" t="s">
        <v>349</v>
      </c>
      <c r="D423" s="6" t="s">
        <v>1973</v>
      </c>
      <c r="E423" s="7">
        <v>2.9999999999999997E-4</v>
      </c>
      <c r="F423" s="7"/>
      <c r="G423" s="8"/>
    </row>
    <row r="424" spans="1:7" ht="30" x14ac:dyDescent="0.25">
      <c r="A424" s="5" t="s">
        <v>11</v>
      </c>
      <c r="B424" s="5" t="s">
        <v>1376</v>
      </c>
      <c r="C424" s="5" t="s">
        <v>350</v>
      </c>
      <c r="D424" s="6" t="s">
        <v>1973</v>
      </c>
      <c r="E424" s="7">
        <v>1.4999999999999999E-4</v>
      </c>
      <c r="F424" s="7"/>
      <c r="G424" s="8"/>
    </row>
    <row r="425" spans="1:7" x14ac:dyDescent="0.25">
      <c r="A425" s="5" t="s">
        <v>10</v>
      </c>
      <c r="B425" s="5" t="s">
        <v>1334</v>
      </c>
      <c r="C425" s="5" t="s">
        <v>352</v>
      </c>
      <c r="D425" s="6" t="s">
        <v>1271</v>
      </c>
      <c r="E425" s="7">
        <v>5.0000000000000001E-4</v>
      </c>
      <c r="F425" s="7"/>
      <c r="G425" s="8"/>
    </row>
    <row r="426" spans="1:7" x14ac:dyDescent="0.25">
      <c r="A426" s="5" t="s">
        <v>10</v>
      </c>
      <c r="B426" s="5" t="s">
        <v>1476</v>
      </c>
      <c r="C426" s="5" t="s">
        <v>352</v>
      </c>
      <c r="D426" s="6" t="s">
        <v>1271</v>
      </c>
      <c r="E426" s="7">
        <v>5.0000000000000001E-4</v>
      </c>
      <c r="F426" s="7"/>
      <c r="G426" s="8"/>
    </row>
    <row r="427" spans="1:7" x14ac:dyDescent="0.25">
      <c r="A427" s="5" t="s">
        <v>12</v>
      </c>
      <c r="B427" s="5" t="s">
        <v>1295</v>
      </c>
      <c r="C427" s="5" t="s">
        <v>354</v>
      </c>
      <c r="D427" s="6" t="s">
        <v>1266</v>
      </c>
      <c r="E427" s="7">
        <v>5.6200000000000011E-4</v>
      </c>
      <c r="F427" s="7"/>
      <c r="G427" s="8"/>
    </row>
    <row r="428" spans="1:7" x14ac:dyDescent="0.25">
      <c r="A428" s="5" t="s">
        <v>12</v>
      </c>
      <c r="B428" s="5" t="s">
        <v>1295</v>
      </c>
      <c r="C428" s="5" t="s">
        <v>354</v>
      </c>
      <c r="D428" s="6">
        <v>5</v>
      </c>
      <c r="E428" s="7">
        <v>6.6050000000000006E-3</v>
      </c>
      <c r="F428" s="7"/>
      <c r="G428" s="8"/>
    </row>
    <row r="429" spans="1:7" ht="30" x14ac:dyDescent="0.25">
      <c r="A429" s="5" t="s">
        <v>18</v>
      </c>
      <c r="B429" s="5" t="s">
        <v>1477</v>
      </c>
      <c r="C429" s="5" t="s">
        <v>355</v>
      </c>
      <c r="D429" s="6" t="s">
        <v>1973</v>
      </c>
      <c r="E429" s="7">
        <v>2.9999999999999997E-4</v>
      </c>
      <c r="F429" s="7"/>
      <c r="G429" s="8"/>
    </row>
    <row r="430" spans="1:7" x14ac:dyDescent="0.25">
      <c r="A430" s="5" t="s">
        <v>16</v>
      </c>
      <c r="B430" s="5" t="s">
        <v>1478</v>
      </c>
      <c r="C430" s="5" t="s">
        <v>356</v>
      </c>
      <c r="D430" s="6" t="s">
        <v>1973</v>
      </c>
      <c r="E430" s="7">
        <v>8.0000000000000007E-5</v>
      </c>
      <c r="F430" s="7"/>
      <c r="G430" s="8"/>
    </row>
    <row r="431" spans="1:7" ht="30" x14ac:dyDescent="0.25">
      <c r="A431" s="5" t="s">
        <v>12</v>
      </c>
      <c r="B431" s="5" t="s">
        <v>1479</v>
      </c>
      <c r="C431" s="5" t="s">
        <v>358</v>
      </c>
      <c r="D431" s="6" t="s">
        <v>1266</v>
      </c>
      <c r="E431" s="7">
        <v>1.0999999999999999E-2</v>
      </c>
      <c r="F431" s="7"/>
      <c r="G431" s="8"/>
    </row>
    <row r="432" spans="1:7" ht="30" x14ac:dyDescent="0.25">
      <c r="A432" s="5" t="s">
        <v>12</v>
      </c>
      <c r="B432" s="5" t="s">
        <v>1479</v>
      </c>
      <c r="C432" s="5" t="s">
        <v>358</v>
      </c>
      <c r="D432" s="6">
        <v>5</v>
      </c>
      <c r="E432" s="7">
        <v>8.0000000000000002E-3</v>
      </c>
      <c r="F432" s="7"/>
      <c r="G432" s="8"/>
    </row>
    <row r="433" spans="1:7" ht="30" x14ac:dyDescent="0.25">
      <c r="A433" s="5" t="s">
        <v>31</v>
      </c>
      <c r="B433" s="5" t="s">
        <v>1480</v>
      </c>
      <c r="C433" s="5" t="s">
        <v>358</v>
      </c>
      <c r="D433" s="6" t="s">
        <v>1266</v>
      </c>
      <c r="E433" s="7">
        <v>7.0000000000000001E-3</v>
      </c>
      <c r="F433" s="7"/>
      <c r="G433" s="8"/>
    </row>
    <row r="434" spans="1:7" ht="30" x14ac:dyDescent="0.25">
      <c r="A434" s="5" t="s">
        <v>31</v>
      </c>
      <c r="B434" s="5" t="s">
        <v>1480</v>
      </c>
      <c r="C434" s="5" t="s">
        <v>358</v>
      </c>
      <c r="D434" s="6">
        <v>5</v>
      </c>
      <c r="E434" s="7">
        <v>3.0000000000000001E-3</v>
      </c>
      <c r="F434" s="7"/>
      <c r="G434" s="8"/>
    </row>
    <row r="435" spans="1:7" ht="45" x14ac:dyDescent="0.25">
      <c r="A435" s="5" t="s">
        <v>10</v>
      </c>
      <c r="B435" s="5" t="s">
        <v>1481</v>
      </c>
      <c r="C435" s="5" t="s">
        <v>359</v>
      </c>
      <c r="D435" s="6" t="s">
        <v>1973</v>
      </c>
      <c r="E435" s="7">
        <v>2.9999999999999997E-4</v>
      </c>
      <c r="F435" s="7"/>
      <c r="G435" s="8"/>
    </row>
    <row r="436" spans="1:7" ht="30" x14ac:dyDescent="0.25">
      <c r="A436" s="5" t="s">
        <v>11</v>
      </c>
      <c r="B436" s="5" t="s">
        <v>1482</v>
      </c>
      <c r="C436" s="5" t="s">
        <v>360</v>
      </c>
      <c r="D436" s="6" t="s">
        <v>1271</v>
      </c>
      <c r="E436" s="7">
        <v>7.6000000000000004E-4</v>
      </c>
      <c r="F436" s="7"/>
      <c r="G436" s="8"/>
    </row>
    <row r="437" spans="1:7" x14ac:dyDescent="0.25">
      <c r="A437" s="5" t="s">
        <v>16</v>
      </c>
      <c r="B437" s="5" t="s">
        <v>1276</v>
      </c>
      <c r="C437" s="5" t="s">
        <v>361</v>
      </c>
      <c r="D437" s="6" t="s">
        <v>1266</v>
      </c>
      <c r="E437" s="7">
        <v>3.0000000000000001E-3</v>
      </c>
      <c r="F437" s="7"/>
      <c r="G437" s="8"/>
    </row>
    <row r="438" spans="1:7" x14ac:dyDescent="0.25">
      <c r="A438" s="5" t="s">
        <v>16</v>
      </c>
      <c r="B438" s="5" t="s">
        <v>1276</v>
      </c>
      <c r="C438" s="5" t="s">
        <v>1971</v>
      </c>
      <c r="D438" s="6">
        <v>5</v>
      </c>
      <c r="E438" s="7">
        <v>3.0000000000000001E-3</v>
      </c>
      <c r="F438" s="7"/>
      <c r="G438" s="8"/>
    </row>
    <row r="439" spans="1:7" x14ac:dyDescent="0.25">
      <c r="A439" s="5" t="s">
        <v>16</v>
      </c>
      <c r="B439" s="5" t="s">
        <v>1483</v>
      </c>
      <c r="C439" s="5" t="s">
        <v>362</v>
      </c>
      <c r="D439" s="6" t="s">
        <v>1271</v>
      </c>
      <c r="E439" s="7">
        <v>9.3000000000000005E-4</v>
      </c>
      <c r="F439" s="7"/>
      <c r="G439" s="8"/>
    </row>
    <row r="440" spans="1:7" x14ac:dyDescent="0.25">
      <c r="A440" s="5" t="s">
        <v>12</v>
      </c>
      <c r="B440" s="5" t="s">
        <v>1484</v>
      </c>
      <c r="C440" s="5" t="s">
        <v>364</v>
      </c>
      <c r="D440" s="6" t="s">
        <v>1973</v>
      </c>
      <c r="E440" s="7">
        <v>2.8000000000000003E-4</v>
      </c>
      <c r="F440" s="7"/>
      <c r="G440" s="8"/>
    </row>
    <row r="441" spans="1:7" ht="30" x14ac:dyDescent="0.25">
      <c r="A441" s="5" t="s">
        <v>21</v>
      </c>
      <c r="B441" s="5" t="s">
        <v>1334</v>
      </c>
      <c r="C441" s="5" t="s">
        <v>365</v>
      </c>
      <c r="D441" s="6" t="s">
        <v>1271</v>
      </c>
      <c r="E441" s="7">
        <v>2E-3</v>
      </c>
      <c r="F441" s="7"/>
      <c r="G441" s="8"/>
    </row>
    <row r="442" spans="1:7" ht="30" x14ac:dyDescent="0.25">
      <c r="A442" s="5" t="s">
        <v>10</v>
      </c>
      <c r="B442" s="5" t="s">
        <v>1485</v>
      </c>
      <c r="C442" s="5" t="s">
        <v>1260</v>
      </c>
      <c r="D442" s="6" t="s">
        <v>1266</v>
      </c>
      <c r="E442" s="7">
        <v>1.4199999999999999E-2</v>
      </c>
      <c r="F442" s="7"/>
      <c r="G442" s="8"/>
    </row>
    <row r="443" spans="1:7" ht="30" x14ac:dyDescent="0.25">
      <c r="A443" s="5" t="s">
        <v>10</v>
      </c>
      <c r="B443" s="5" t="s">
        <v>1485</v>
      </c>
      <c r="C443" s="5" t="s">
        <v>1260</v>
      </c>
      <c r="D443" s="6">
        <v>5</v>
      </c>
      <c r="E443" s="7">
        <v>0.01</v>
      </c>
      <c r="F443" s="7"/>
      <c r="G443" s="8"/>
    </row>
    <row r="444" spans="1:7" ht="30" x14ac:dyDescent="0.25">
      <c r="A444" s="5" t="s">
        <v>15</v>
      </c>
      <c r="B444" s="5" t="s">
        <v>1486</v>
      </c>
      <c r="C444" s="5" t="s">
        <v>368</v>
      </c>
      <c r="D444" s="6" t="s">
        <v>1271</v>
      </c>
      <c r="E444" s="7">
        <v>3.8999999999999998E-3</v>
      </c>
      <c r="F444" s="7"/>
      <c r="G444" s="8"/>
    </row>
    <row r="445" spans="1:7" ht="30" x14ac:dyDescent="0.25">
      <c r="A445" s="5" t="s">
        <v>10</v>
      </c>
      <c r="B445" s="5" t="s">
        <v>1487</v>
      </c>
      <c r="C445" s="5" t="s">
        <v>369</v>
      </c>
      <c r="D445" s="6" t="s">
        <v>1973</v>
      </c>
      <c r="E445" s="7">
        <v>2.7E-4</v>
      </c>
      <c r="F445" s="7"/>
      <c r="G445" s="8"/>
    </row>
    <row r="446" spans="1:7" x14ac:dyDescent="0.25">
      <c r="A446" s="5" t="s">
        <v>12</v>
      </c>
      <c r="B446" s="5" t="s">
        <v>1276</v>
      </c>
      <c r="C446" s="5" t="s">
        <v>370</v>
      </c>
      <c r="D446" s="6" t="s">
        <v>1270</v>
      </c>
      <c r="E446" s="7">
        <v>0.22</v>
      </c>
      <c r="F446" s="7"/>
      <c r="G446" s="8"/>
    </row>
    <row r="447" spans="1:7" x14ac:dyDescent="0.25">
      <c r="A447" s="5" t="s">
        <v>10</v>
      </c>
      <c r="B447" s="5" t="s">
        <v>1297</v>
      </c>
      <c r="C447" s="5" t="s">
        <v>371</v>
      </c>
      <c r="D447" s="6" t="s">
        <v>1266</v>
      </c>
      <c r="E447" s="7">
        <v>0.03</v>
      </c>
      <c r="F447" s="7"/>
      <c r="G447" s="8"/>
    </row>
    <row r="448" spans="1:7" ht="45" x14ac:dyDescent="0.25">
      <c r="A448" s="5" t="s">
        <v>12</v>
      </c>
      <c r="B448" s="5" t="s">
        <v>1330</v>
      </c>
      <c r="C448" s="5" t="s">
        <v>374</v>
      </c>
      <c r="D448" s="6" t="s">
        <v>1271</v>
      </c>
      <c r="E448" s="7">
        <v>5.8199999999999994E-4</v>
      </c>
      <c r="F448" s="7"/>
      <c r="G448" s="8"/>
    </row>
    <row r="449" spans="1:7" ht="30" x14ac:dyDescent="0.25">
      <c r="A449" s="5" t="s">
        <v>12</v>
      </c>
      <c r="B449" s="5" t="s">
        <v>1488</v>
      </c>
      <c r="C449" s="5" t="s">
        <v>375</v>
      </c>
      <c r="D449" s="6" t="s">
        <v>1271</v>
      </c>
      <c r="E449" s="7">
        <v>5.0000000000000001E-4</v>
      </c>
      <c r="F449" s="7"/>
      <c r="G449" s="8"/>
    </row>
    <row r="450" spans="1:7" ht="30" x14ac:dyDescent="0.25">
      <c r="A450" s="5" t="s">
        <v>17</v>
      </c>
      <c r="B450" s="5" t="s">
        <v>1475</v>
      </c>
      <c r="C450" s="5" t="s">
        <v>376</v>
      </c>
      <c r="D450" s="6" t="s">
        <v>1266</v>
      </c>
      <c r="E450" s="7">
        <v>1E-3</v>
      </c>
      <c r="F450" s="7"/>
      <c r="G450" s="8"/>
    </row>
    <row r="451" spans="1:7" ht="30" x14ac:dyDescent="0.25">
      <c r="A451" s="5" t="s">
        <v>17</v>
      </c>
      <c r="B451" s="5" t="s">
        <v>1475</v>
      </c>
      <c r="C451" s="5" t="s">
        <v>376</v>
      </c>
      <c r="D451" s="6">
        <v>5</v>
      </c>
      <c r="E451" s="7">
        <v>0.01</v>
      </c>
      <c r="F451" s="7"/>
      <c r="G451" s="8"/>
    </row>
    <row r="452" spans="1:7" ht="30" x14ac:dyDescent="0.25">
      <c r="A452" s="5" t="s">
        <v>12</v>
      </c>
      <c r="B452" s="5" t="s">
        <v>1429</v>
      </c>
      <c r="C452" s="5" t="s">
        <v>380</v>
      </c>
      <c r="D452" s="6" t="s">
        <v>1973</v>
      </c>
      <c r="E452" s="7">
        <v>1.12E-4</v>
      </c>
      <c r="F452" s="7"/>
      <c r="G452" s="8"/>
    </row>
    <row r="453" spans="1:7" ht="30" x14ac:dyDescent="0.25">
      <c r="A453" s="5" t="s">
        <v>11</v>
      </c>
      <c r="B453" s="5" t="s">
        <v>1489</v>
      </c>
      <c r="C453" s="5" t="s">
        <v>381</v>
      </c>
      <c r="D453" s="6" t="s">
        <v>1271</v>
      </c>
      <c r="E453" s="7">
        <v>1.5E-3</v>
      </c>
      <c r="F453" s="7"/>
      <c r="G453" s="8"/>
    </row>
    <row r="454" spans="1:7" ht="45" x14ac:dyDescent="0.25">
      <c r="A454" s="5" t="s">
        <v>12</v>
      </c>
      <c r="B454" s="5" t="s">
        <v>1330</v>
      </c>
      <c r="C454" s="5" t="s">
        <v>382</v>
      </c>
      <c r="D454" s="6" t="s">
        <v>1271</v>
      </c>
      <c r="E454" s="7">
        <v>2E-3</v>
      </c>
      <c r="F454" s="7"/>
      <c r="G454" s="8"/>
    </row>
    <row r="455" spans="1:7" ht="30" x14ac:dyDescent="0.25">
      <c r="A455" s="5" t="s">
        <v>10</v>
      </c>
      <c r="B455" s="5" t="s">
        <v>1304</v>
      </c>
      <c r="C455" s="5" t="s">
        <v>383</v>
      </c>
      <c r="D455" s="6" t="s">
        <v>1271</v>
      </c>
      <c r="E455" s="7">
        <v>2.9999999999999997E-4</v>
      </c>
      <c r="F455" s="7"/>
      <c r="G455" s="8"/>
    </row>
    <row r="456" spans="1:7" ht="45" x14ac:dyDescent="0.25">
      <c r="A456" s="5" t="s">
        <v>10</v>
      </c>
      <c r="B456" s="5" t="s">
        <v>1429</v>
      </c>
      <c r="C456" s="5" t="s">
        <v>384</v>
      </c>
      <c r="D456" s="6" t="s">
        <v>1973</v>
      </c>
      <c r="E456" s="7">
        <v>5.5000000000000002E-5</v>
      </c>
      <c r="F456" s="7"/>
      <c r="G456" s="8"/>
    </row>
    <row r="457" spans="1:7" ht="30" x14ac:dyDescent="0.25">
      <c r="A457" s="5" t="s">
        <v>12</v>
      </c>
      <c r="B457" s="5" t="s">
        <v>1297</v>
      </c>
      <c r="C457" s="5" t="s">
        <v>385</v>
      </c>
      <c r="D457" s="6" t="s">
        <v>1973</v>
      </c>
      <c r="E457" s="7">
        <v>2.0000000000000001E-4</v>
      </c>
      <c r="F457" s="7"/>
      <c r="G457" s="8"/>
    </row>
    <row r="458" spans="1:7" ht="30" x14ac:dyDescent="0.25">
      <c r="A458" s="5" t="s">
        <v>10</v>
      </c>
      <c r="B458" s="5" t="s">
        <v>1376</v>
      </c>
      <c r="C458" s="5" t="s">
        <v>386</v>
      </c>
      <c r="D458" s="6" t="s">
        <v>1271</v>
      </c>
      <c r="E458" s="7">
        <v>5.0000000000000002E-5</v>
      </c>
      <c r="F458" s="7"/>
      <c r="G458" s="8"/>
    </row>
    <row r="459" spans="1:7" ht="45" x14ac:dyDescent="0.25">
      <c r="A459" s="5" t="s">
        <v>12</v>
      </c>
      <c r="B459" s="5" t="s">
        <v>1423</v>
      </c>
      <c r="C459" s="5" t="s">
        <v>388</v>
      </c>
      <c r="D459" s="6" t="s">
        <v>1973</v>
      </c>
      <c r="E459" s="7">
        <v>6.9999999999999999E-6</v>
      </c>
      <c r="F459" s="7"/>
      <c r="G459" s="8"/>
    </row>
    <row r="460" spans="1:7" x14ac:dyDescent="0.25">
      <c r="A460" s="5" t="s">
        <v>18</v>
      </c>
      <c r="B460" s="5" t="s">
        <v>1277</v>
      </c>
      <c r="C460" s="5" t="s">
        <v>390</v>
      </c>
      <c r="D460" s="6" t="s">
        <v>1271</v>
      </c>
      <c r="E460" s="7">
        <v>2.7E-4</v>
      </c>
      <c r="F460" s="7"/>
      <c r="G460" s="8"/>
    </row>
    <row r="461" spans="1:7" x14ac:dyDescent="0.25">
      <c r="A461" s="5" t="s">
        <v>10</v>
      </c>
      <c r="B461" s="5" t="s">
        <v>1276</v>
      </c>
      <c r="C461" s="5" t="s">
        <v>391</v>
      </c>
      <c r="D461" s="6" t="s">
        <v>1266</v>
      </c>
      <c r="E461" s="7">
        <v>2.9000000000000001E-2</v>
      </c>
      <c r="F461" s="7"/>
      <c r="G461" s="8"/>
    </row>
    <row r="462" spans="1:7" x14ac:dyDescent="0.25">
      <c r="A462" s="5" t="s">
        <v>10</v>
      </c>
      <c r="B462" s="5" t="s">
        <v>1297</v>
      </c>
      <c r="C462" s="5" t="s">
        <v>392</v>
      </c>
      <c r="D462" s="6" t="s">
        <v>1271</v>
      </c>
      <c r="E462" s="7">
        <v>1.5E-3</v>
      </c>
      <c r="F462" s="7"/>
      <c r="G462" s="8"/>
    </row>
    <row r="463" spans="1:7" ht="30" x14ac:dyDescent="0.25">
      <c r="A463" s="5" t="s">
        <v>11</v>
      </c>
      <c r="B463" s="5" t="s">
        <v>1490</v>
      </c>
      <c r="C463" s="5" t="s">
        <v>393</v>
      </c>
      <c r="D463" s="6" t="s">
        <v>1973</v>
      </c>
      <c r="E463" s="7">
        <v>1.9000000000000001E-4</v>
      </c>
      <c r="F463" s="7"/>
      <c r="G463" s="8"/>
    </row>
    <row r="464" spans="1:7" ht="30" x14ac:dyDescent="0.25">
      <c r="A464" s="5" t="s">
        <v>11</v>
      </c>
      <c r="B464" s="5" t="s">
        <v>1490</v>
      </c>
      <c r="C464" s="5" t="s">
        <v>393</v>
      </c>
      <c r="D464" s="6" t="s">
        <v>1973</v>
      </c>
      <c r="E464" s="7">
        <v>2.9999999999999997E-4</v>
      </c>
      <c r="F464" s="7"/>
      <c r="G464" s="8"/>
    </row>
    <row r="465" spans="1:7" ht="30" x14ac:dyDescent="0.25">
      <c r="A465" s="5" t="s">
        <v>10</v>
      </c>
      <c r="B465" s="5" t="s">
        <v>1323</v>
      </c>
      <c r="C465" s="5" t="s">
        <v>395</v>
      </c>
      <c r="D465" s="6" t="s">
        <v>1266</v>
      </c>
      <c r="E465" s="7">
        <v>1.49E-2</v>
      </c>
      <c r="F465" s="7"/>
      <c r="G465" s="8"/>
    </row>
    <row r="466" spans="1:7" ht="30" x14ac:dyDescent="0.25">
      <c r="A466" s="5" t="s">
        <v>10</v>
      </c>
      <c r="B466" s="5" t="s">
        <v>1334</v>
      </c>
      <c r="C466" s="5" t="s">
        <v>396</v>
      </c>
      <c r="D466" s="6" t="s">
        <v>1271</v>
      </c>
      <c r="E466" s="7">
        <v>5.0000000000000001E-3</v>
      </c>
      <c r="F466" s="7"/>
      <c r="G466" s="8"/>
    </row>
    <row r="467" spans="1:7" x14ac:dyDescent="0.25">
      <c r="A467" s="5" t="s">
        <v>10</v>
      </c>
      <c r="B467" s="5" t="s">
        <v>1277</v>
      </c>
      <c r="C467" s="5" t="s">
        <v>397</v>
      </c>
      <c r="D467" s="6" t="s">
        <v>1271</v>
      </c>
      <c r="E467" s="7">
        <v>5.0000000000000001E-4</v>
      </c>
      <c r="F467" s="7"/>
      <c r="G467" s="8"/>
    </row>
    <row r="468" spans="1:7" ht="45" x14ac:dyDescent="0.25">
      <c r="A468" s="5" t="s">
        <v>21</v>
      </c>
      <c r="B468" s="5" t="s">
        <v>1277</v>
      </c>
      <c r="C468" s="5" t="s">
        <v>399</v>
      </c>
      <c r="D468" s="6" t="s">
        <v>1973</v>
      </c>
      <c r="E468" s="7">
        <v>2.3000000000000001E-4</v>
      </c>
      <c r="F468" s="7"/>
      <c r="G468" s="8"/>
    </row>
    <row r="469" spans="1:7" ht="45" x14ac:dyDescent="0.25">
      <c r="A469" s="5" t="s">
        <v>17</v>
      </c>
      <c r="B469" s="5" t="s">
        <v>1277</v>
      </c>
      <c r="C469" s="5" t="s">
        <v>400</v>
      </c>
      <c r="D469" s="6" t="s">
        <v>1973</v>
      </c>
      <c r="E469" s="7">
        <v>2.0000000000000001E-4</v>
      </c>
      <c r="F469" s="7"/>
      <c r="G469" s="8"/>
    </row>
    <row r="470" spans="1:7" x14ac:dyDescent="0.25">
      <c r="A470" s="5" t="s">
        <v>11</v>
      </c>
      <c r="B470" s="5" t="s">
        <v>1277</v>
      </c>
      <c r="C470" s="5" t="s">
        <v>203</v>
      </c>
      <c r="D470" s="6" t="s">
        <v>1973</v>
      </c>
      <c r="E470" s="7">
        <v>2.0000000000000001E-4</v>
      </c>
      <c r="F470" s="7"/>
      <c r="G470" s="8"/>
    </row>
    <row r="471" spans="1:7" ht="30" x14ac:dyDescent="0.25">
      <c r="A471" s="5" t="s">
        <v>17</v>
      </c>
      <c r="B471" s="5" t="s">
        <v>1491</v>
      </c>
      <c r="C471" s="5" t="s">
        <v>403</v>
      </c>
      <c r="D471" s="6">
        <v>5</v>
      </c>
      <c r="E471" s="7">
        <v>2.4E-2</v>
      </c>
      <c r="F471" s="7"/>
      <c r="G471" s="8"/>
    </row>
    <row r="472" spans="1:7" x14ac:dyDescent="0.25">
      <c r="A472" s="5" t="s">
        <v>12</v>
      </c>
      <c r="B472" s="5" t="s">
        <v>1276</v>
      </c>
      <c r="C472" s="5" t="s">
        <v>405</v>
      </c>
      <c r="D472" s="6" t="s">
        <v>1270</v>
      </c>
      <c r="E472" s="7">
        <v>0.34</v>
      </c>
      <c r="F472" s="7"/>
      <c r="G472" s="8"/>
    </row>
    <row r="473" spans="1:7" x14ac:dyDescent="0.25">
      <c r="A473" s="5" t="s">
        <v>12</v>
      </c>
      <c r="B473" s="5" t="s">
        <v>1276</v>
      </c>
      <c r="C473" s="5" t="s">
        <v>405</v>
      </c>
      <c r="D473" s="6">
        <v>4</v>
      </c>
      <c r="E473" s="7">
        <v>0.34</v>
      </c>
      <c r="F473" s="7"/>
      <c r="G473" s="8"/>
    </row>
    <row r="474" spans="1:7" ht="30" x14ac:dyDescent="0.25">
      <c r="A474" s="5" t="s">
        <v>10</v>
      </c>
      <c r="B474" s="5" t="s">
        <v>1493</v>
      </c>
      <c r="C474" s="5" t="s">
        <v>406</v>
      </c>
      <c r="D474" s="6" t="s">
        <v>1271</v>
      </c>
      <c r="E474" s="7">
        <v>1.1000000000000001E-3</v>
      </c>
      <c r="F474" s="7"/>
      <c r="G474" s="8"/>
    </row>
    <row r="475" spans="1:7" ht="45" x14ac:dyDescent="0.25">
      <c r="A475" s="5" t="s">
        <v>10</v>
      </c>
      <c r="B475" s="5" t="s">
        <v>1277</v>
      </c>
      <c r="C475" s="5" t="s">
        <v>407</v>
      </c>
      <c r="D475" s="6">
        <v>6</v>
      </c>
      <c r="E475" s="7">
        <v>4.0000000000000002E-4</v>
      </c>
      <c r="F475" s="7"/>
      <c r="G475" s="8"/>
    </row>
    <row r="476" spans="1:7" ht="45" x14ac:dyDescent="0.25">
      <c r="A476" s="5" t="s">
        <v>10</v>
      </c>
      <c r="B476" s="5" t="s">
        <v>1277</v>
      </c>
      <c r="C476" s="5" t="s">
        <v>407</v>
      </c>
      <c r="D476" s="6">
        <v>6</v>
      </c>
      <c r="E476" s="7">
        <v>5.0000000000000001E-4</v>
      </c>
      <c r="F476" s="7"/>
      <c r="G476" s="8"/>
    </row>
    <row r="477" spans="1:7" ht="45" x14ac:dyDescent="0.25">
      <c r="A477" s="5" t="s">
        <v>10</v>
      </c>
      <c r="B477" s="5" t="s">
        <v>1277</v>
      </c>
      <c r="C477" s="5" t="s">
        <v>407</v>
      </c>
      <c r="D477" s="6">
        <v>6</v>
      </c>
      <c r="E477" s="7">
        <v>1E-4</v>
      </c>
      <c r="F477" s="7"/>
      <c r="G477" s="8"/>
    </row>
    <row r="478" spans="1:7" ht="45" x14ac:dyDescent="0.25">
      <c r="A478" s="5" t="s">
        <v>25</v>
      </c>
      <c r="B478" s="5" t="s">
        <v>1277</v>
      </c>
      <c r="C478" s="5" t="s">
        <v>408</v>
      </c>
      <c r="D478" s="6" t="s">
        <v>1973</v>
      </c>
      <c r="E478" s="7">
        <v>2.0000000000000002E-5</v>
      </c>
      <c r="F478" s="7"/>
      <c r="G478" s="8"/>
    </row>
    <row r="479" spans="1:7" ht="30" x14ac:dyDescent="0.25">
      <c r="A479" s="5" t="s">
        <v>31</v>
      </c>
      <c r="B479" s="5" t="s">
        <v>1276</v>
      </c>
      <c r="C479" s="5" t="s">
        <v>409</v>
      </c>
      <c r="D479" s="6" t="s">
        <v>1270</v>
      </c>
      <c r="E479" s="7">
        <v>3.2000000000000001E-2</v>
      </c>
      <c r="F479" s="7"/>
      <c r="G479" s="8"/>
    </row>
    <row r="480" spans="1:7" x14ac:dyDescent="0.25">
      <c r="A480" s="5" t="s">
        <v>16</v>
      </c>
      <c r="B480" s="5" t="s">
        <v>1276</v>
      </c>
      <c r="C480" s="5" t="s">
        <v>413</v>
      </c>
      <c r="D480" s="6">
        <v>5</v>
      </c>
      <c r="E480" s="7">
        <v>0.01</v>
      </c>
      <c r="F480" s="7"/>
      <c r="G480" s="8"/>
    </row>
    <row r="481" spans="1:7" x14ac:dyDescent="0.25">
      <c r="A481" s="5" t="s">
        <v>12</v>
      </c>
      <c r="B481" s="5" t="s">
        <v>1297</v>
      </c>
      <c r="C481" s="5" t="s">
        <v>414</v>
      </c>
      <c r="D481" s="6" t="s">
        <v>1271</v>
      </c>
      <c r="E481" s="7">
        <v>5.0000000000000001E-4</v>
      </c>
      <c r="F481" s="7"/>
      <c r="G481" s="8"/>
    </row>
    <row r="482" spans="1:7" ht="30" x14ac:dyDescent="0.25">
      <c r="A482" s="5" t="s">
        <v>12</v>
      </c>
      <c r="B482" s="5" t="s">
        <v>1304</v>
      </c>
      <c r="C482" s="5" t="s">
        <v>317</v>
      </c>
      <c r="D482" s="6" t="s">
        <v>1266</v>
      </c>
      <c r="E482" s="7">
        <v>2E-3</v>
      </c>
      <c r="F482" s="7"/>
      <c r="G482" s="8"/>
    </row>
    <row r="483" spans="1:7" x14ac:dyDescent="0.25">
      <c r="A483" s="5" t="s">
        <v>38</v>
      </c>
      <c r="B483" s="5" t="s">
        <v>1276</v>
      </c>
      <c r="C483" s="5" t="s">
        <v>88</v>
      </c>
      <c r="D483" s="6" t="s">
        <v>1270</v>
      </c>
      <c r="E483" s="7">
        <v>0.6</v>
      </c>
      <c r="F483" s="7"/>
      <c r="G483" s="8"/>
    </row>
    <row r="484" spans="1:7" x14ac:dyDescent="0.25">
      <c r="A484" s="5" t="s">
        <v>12</v>
      </c>
      <c r="B484" s="5" t="s">
        <v>1423</v>
      </c>
      <c r="C484" s="5" t="s">
        <v>416</v>
      </c>
      <c r="D484" s="6" t="s">
        <v>1973</v>
      </c>
      <c r="E484" s="7">
        <v>1.75E-4</v>
      </c>
      <c r="F484" s="7"/>
      <c r="G484" s="8"/>
    </row>
    <row r="485" spans="1:7" x14ac:dyDescent="0.25">
      <c r="A485" s="5" t="s">
        <v>12</v>
      </c>
      <c r="B485" s="5" t="s">
        <v>1297</v>
      </c>
      <c r="C485" s="5" t="s">
        <v>417</v>
      </c>
      <c r="D485" s="6" t="s">
        <v>1271</v>
      </c>
      <c r="E485" s="7">
        <v>2E-3</v>
      </c>
      <c r="F485" s="7"/>
      <c r="G485" s="8"/>
    </row>
    <row r="486" spans="1:7" ht="30" x14ac:dyDescent="0.25">
      <c r="A486" s="5" t="s">
        <v>12</v>
      </c>
      <c r="B486" s="5" t="s">
        <v>1330</v>
      </c>
      <c r="C486" s="5" t="s">
        <v>420</v>
      </c>
      <c r="D486" s="6" t="s">
        <v>1973</v>
      </c>
      <c r="E486" s="7">
        <v>5.0000000000000001E-4</v>
      </c>
      <c r="F486" s="7"/>
      <c r="G486" s="8"/>
    </row>
    <row r="487" spans="1:7" ht="30" x14ac:dyDescent="0.25">
      <c r="A487" s="5" t="s">
        <v>12</v>
      </c>
      <c r="B487" s="5" t="s">
        <v>1278</v>
      </c>
      <c r="C487" s="5" t="s">
        <v>421</v>
      </c>
      <c r="D487" s="6" t="s">
        <v>1271</v>
      </c>
      <c r="E487" s="7">
        <v>1E-3</v>
      </c>
      <c r="F487" s="7"/>
      <c r="G487" s="8"/>
    </row>
    <row r="488" spans="1:7" ht="60" x14ac:dyDescent="0.25">
      <c r="A488" s="5" t="s">
        <v>17</v>
      </c>
      <c r="B488" s="5" t="s">
        <v>1274</v>
      </c>
      <c r="C488" s="5" t="s">
        <v>422</v>
      </c>
      <c r="D488" s="6" t="s">
        <v>1271</v>
      </c>
      <c r="E488" s="7">
        <v>1.5E-3</v>
      </c>
      <c r="F488" s="7"/>
      <c r="G488" s="8"/>
    </row>
    <row r="489" spans="1:7" ht="30" x14ac:dyDescent="0.25">
      <c r="A489" s="5" t="s">
        <v>12</v>
      </c>
      <c r="B489" s="5" t="s">
        <v>1495</v>
      </c>
      <c r="C489" s="5" t="s">
        <v>423</v>
      </c>
      <c r="D489" s="6" t="s">
        <v>1973</v>
      </c>
      <c r="E489" s="7">
        <v>5.1E-5</v>
      </c>
      <c r="F489" s="7"/>
      <c r="G489" s="8"/>
    </row>
    <row r="490" spans="1:7" ht="30" x14ac:dyDescent="0.25">
      <c r="A490" s="5" t="s">
        <v>12</v>
      </c>
      <c r="B490" s="5" t="s">
        <v>1278</v>
      </c>
      <c r="C490" s="5" t="s">
        <v>425</v>
      </c>
      <c r="D490" s="6" t="s">
        <v>1271</v>
      </c>
      <c r="E490" s="7">
        <v>1.6999999999999999E-3</v>
      </c>
      <c r="F490" s="7"/>
      <c r="G490" s="8"/>
    </row>
    <row r="491" spans="1:7" ht="30" x14ac:dyDescent="0.25">
      <c r="A491" s="5" t="s">
        <v>12</v>
      </c>
      <c r="B491" s="5" t="s">
        <v>1278</v>
      </c>
      <c r="C491" s="5" t="s">
        <v>426</v>
      </c>
      <c r="D491" s="6" t="s">
        <v>1271</v>
      </c>
      <c r="E491" s="7">
        <v>2.0000000000000001E-4</v>
      </c>
      <c r="F491" s="7"/>
      <c r="G491" s="8"/>
    </row>
    <row r="492" spans="1:7" x14ac:dyDescent="0.25">
      <c r="A492" s="5" t="s">
        <v>18</v>
      </c>
      <c r="B492" s="5" t="s">
        <v>1276</v>
      </c>
      <c r="C492" s="5" t="s">
        <v>427</v>
      </c>
      <c r="D492" s="6" t="s">
        <v>1270</v>
      </c>
      <c r="E492" s="7">
        <v>0.155</v>
      </c>
      <c r="F492" s="7"/>
      <c r="G492" s="8"/>
    </row>
    <row r="493" spans="1:7" ht="30" x14ac:dyDescent="0.25">
      <c r="A493" s="5" t="s">
        <v>27</v>
      </c>
      <c r="B493" s="5" t="s">
        <v>1498</v>
      </c>
      <c r="C493" s="5" t="s">
        <v>429</v>
      </c>
      <c r="D493" s="6" t="s">
        <v>1271</v>
      </c>
      <c r="E493" s="7">
        <v>4.55E-4</v>
      </c>
      <c r="F493" s="7"/>
      <c r="G493" s="8"/>
    </row>
    <row r="494" spans="1:7" ht="30" x14ac:dyDescent="0.25">
      <c r="A494" s="5" t="s">
        <v>16</v>
      </c>
      <c r="B494" s="5" t="s">
        <v>1278</v>
      </c>
      <c r="C494" s="5" t="s">
        <v>432</v>
      </c>
      <c r="D494" s="6" t="s">
        <v>1271</v>
      </c>
      <c r="E494" s="7">
        <v>5.0000000000000001E-4</v>
      </c>
      <c r="F494" s="7"/>
      <c r="G494" s="8"/>
    </row>
    <row r="495" spans="1:7" ht="180" x14ac:dyDescent="0.25">
      <c r="A495" s="5" t="s">
        <v>26</v>
      </c>
      <c r="B495" s="5" t="s">
        <v>1499</v>
      </c>
      <c r="C495" s="5" t="s">
        <v>434</v>
      </c>
      <c r="D495" s="6" t="s">
        <v>1270</v>
      </c>
      <c r="E495" s="7">
        <v>0.30854999999999999</v>
      </c>
      <c r="F495" s="7"/>
      <c r="G495" s="8"/>
    </row>
    <row r="496" spans="1:7" ht="180" x14ac:dyDescent="0.25">
      <c r="A496" s="5" t="s">
        <v>17</v>
      </c>
      <c r="B496" s="5" t="s">
        <v>1500</v>
      </c>
      <c r="C496" s="5" t="s">
        <v>435</v>
      </c>
      <c r="D496" s="6" t="s">
        <v>1271</v>
      </c>
      <c r="E496" s="7">
        <v>1.6000000000000001E-3</v>
      </c>
      <c r="F496" s="7"/>
      <c r="G496" s="8"/>
    </row>
    <row r="497" spans="1:7" ht="75" x14ac:dyDescent="0.25">
      <c r="A497" s="5" t="s">
        <v>16</v>
      </c>
      <c r="B497" s="5" t="s">
        <v>1501</v>
      </c>
      <c r="C497" s="5" t="s">
        <v>436</v>
      </c>
      <c r="D497" s="6" t="s">
        <v>1973</v>
      </c>
      <c r="E497" s="7">
        <v>5.2800000000000004E-4</v>
      </c>
      <c r="F497" s="7"/>
      <c r="G497" s="8"/>
    </row>
    <row r="498" spans="1:7" ht="45" x14ac:dyDescent="0.25">
      <c r="A498" s="5" t="s">
        <v>11</v>
      </c>
      <c r="B498" s="5" t="s">
        <v>1277</v>
      </c>
      <c r="C498" s="5" t="s">
        <v>438</v>
      </c>
      <c r="D498" s="6" t="s">
        <v>1973</v>
      </c>
      <c r="E498" s="7">
        <v>1E-4</v>
      </c>
      <c r="F498" s="7"/>
      <c r="G498" s="8"/>
    </row>
    <row r="499" spans="1:7" x14ac:dyDescent="0.25">
      <c r="A499" s="5" t="s">
        <v>12</v>
      </c>
      <c r="B499" s="5" t="s">
        <v>1316</v>
      </c>
      <c r="C499" s="5" t="s">
        <v>441</v>
      </c>
      <c r="D499" s="6" t="s">
        <v>1271</v>
      </c>
      <c r="E499" s="7">
        <v>5.9999999999999995E-4</v>
      </c>
      <c r="F499" s="7"/>
      <c r="G499" s="8"/>
    </row>
    <row r="500" spans="1:7" ht="90" x14ac:dyDescent="0.25">
      <c r="A500" s="5" t="s">
        <v>10</v>
      </c>
      <c r="B500" s="5" t="s">
        <v>1502</v>
      </c>
      <c r="C500" s="5" t="s">
        <v>264</v>
      </c>
      <c r="D500" s="6" t="s">
        <v>1266</v>
      </c>
      <c r="E500" s="7">
        <v>0.02</v>
      </c>
      <c r="F500" s="7"/>
      <c r="G500" s="8"/>
    </row>
    <row r="501" spans="1:7" ht="45" x14ac:dyDescent="0.25">
      <c r="A501" s="5" t="s">
        <v>18</v>
      </c>
      <c r="B501" s="5" t="s">
        <v>1289</v>
      </c>
      <c r="C501" s="5" t="s">
        <v>442</v>
      </c>
      <c r="D501" s="6" t="s">
        <v>1271</v>
      </c>
      <c r="E501" s="7">
        <v>2E-3</v>
      </c>
      <c r="F501" s="7"/>
      <c r="G501" s="8"/>
    </row>
    <row r="502" spans="1:7" ht="45" x14ac:dyDescent="0.25">
      <c r="A502" s="5" t="s">
        <v>10</v>
      </c>
      <c r="B502" s="5" t="s">
        <v>1334</v>
      </c>
      <c r="C502" s="5" t="s">
        <v>443</v>
      </c>
      <c r="D502" s="6" t="s">
        <v>1973</v>
      </c>
      <c r="E502" s="7">
        <v>2.9999999999999997E-4</v>
      </c>
      <c r="F502" s="7"/>
      <c r="G502" s="8"/>
    </row>
    <row r="503" spans="1:7" ht="45" x14ac:dyDescent="0.25">
      <c r="A503" s="5" t="s">
        <v>21</v>
      </c>
      <c r="B503" s="5" t="s">
        <v>1399</v>
      </c>
      <c r="C503" s="5" t="s">
        <v>444</v>
      </c>
      <c r="D503" s="6" t="s">
        <v>1271</v>
      </c>
      <c r="E503" s="7">
        <v>8.0000000000000004E-4</v>
      </c>
      <c r="F503" s="7"/>
      <c r="G503" s="8"/>
    </row>
    <row r="504" spans="1:7" ht="90" x14ac:dyDescent="0.25">
      <c r="A504" s="5" t="s">
        <v>12</v>
      </c>
      <c r="B504" s="5" t="s">
        <v>1503</v>
      </c>
      <c r="C504" s="5" t="s">
        <v>218</v>
      </c>
      <c r="D504" s="6" t="s">
        <v>1266</v>
      </c>
      <c r="E504" s="7">
        <v>3.1195000000000001E-2</v>
      </c>
      <c r="F504" s="7"/>
      <c r="G504" s="8"/>
    </row>
    <row r="505" spans="1:7" x14ac:dyDescent="0.25">
      <c r="A505" s="5" t="s">
        <v>31</v>
      </c>
      <c r="B505" s="5" t="s">
        <v>1276</v>
      </c>
      <c r="C505" s="5" t="s">
        <v>447</v>
      </c>
      <c r="D505" s="6" t="s">
        <v>1270</v>
      </c>
      <c r="E505" s="7">
        <v>0.09</v>
      </c>
      <c r="F505" s="7"/>
      <c r="G505" s="8"/>
    </row>
    <row r="506" spans="1:7" x14ac:dyDescent="0.25">
      <c r="A506" s="5" t="s">
        <v>11</v>
      </c>
      <c r="B506" s="5" t="s">
        <v>1276</v>
      </c>
      <c r="C506" s="5" t="s">
        <v>448</v>
      </c>
      <c r="D506" s="6" t="s">
        <v>1270</v>
      </c>
      <c r="E506" s="7">
        <v>0.434</v>
      </c>
      <c r="F506" s="7"/>
      <c r="G506" s="8"/>
    </row>
    <row r="507" spans="1:7" ht="30" x14ac:dyDescent="0.25">
      <c r="A507" s="5" t="s">
        <v>40</v>
      </c>
      <c r="B507" s="5" t="s">
        <v>1504</v>
      </c>
      <c r="C507" s="5" t="s">
        <v>449</v>
      </c>
      <c r="D507" s="6" t="s">
        <v>1270</v>
      </c>
      <c r="E507" s="7">
        <v>0.15</v>
      </c>
      <c r="F507" s="7"/>
      <c r="G507" s="8"/>
    </row>
    <row r="508" spans="1:7" x14ac:dyDescent="0.25">
      <c r="A508" s="5" t="s">
        <v>10</v>
      </c>
      <c r="B508" s="5" t="s">
        <v>1505</v>
      </c>
      <c r="C508" s="5" t="s">
        <v>451</v>
      </c>
      <c r="D508" s="6" t="s">
        <v>1271</v>
      </c>
      <c r="E508" s="7">
        <v>4.0000000000000002E-4</v>
      </c>
      <c r="F508" s="7"/>
      <c r="G508" s="8"/>
    </row>
    <row r="509" spans="1:7" ht="60" x14ac:dyDescent="0.25">
      <c r="A509" s="5" t="s">
        <v>12</v>
      </c>
      <c r="B509" s="5" t="s">
        <v>1506</v>
      </c>
      <c r="C509" s="5" t="s">
        <v>453</v>
      </c>
      <c r="D509" s="6" t="s">
        <v>1266</v>
      </c>
      <c r="E509" s="7">
        <v>7.4999999999999997E-3</v>
      </c>
      <c r="F509" s="7"/>
      <c r="G509" s="8"/>
    </row>
    <row r="510" spans="1:7" ht="30" x14ac:dyDescent="0.25">
      <c r="A510" s="5" t="s">
        <v>16</v>
      </c>
      <c r="B510" s="5" t="s">
        <v>1278</v>
      </c>
      <c r="C510" s="5" t="s">
        <v>454</v>
      </c>
      <c r="D510" s="6">
        <v>6</v>
      </c>
      <c r="E510" s="7">
        <v>1.1999999999999999E-3</v>
      </c>
      <c r="F510" s="7"/>
      <c r="G510" s="8"/>
    </row>
    <row r="511" spans="1:7" x14ac:dyDescent="0.25">
      <c r="A511" s="5" t="s">
        <v>28</v>
      </c>
      <c r="B511" s="5" t="s">
        <v>1276</v>
      </c>
      <c r="C511" s="5" t="s">
        <v>88</v>
      </c>
      <c r="D511" s="6" t="s">
        <v>1974</v>
      </c>
      <c r="E511" s="7">
        <v>0.9</v>
      </c>
      <c r="F511" s="7"/>
      <c r="G511" s="8"/>
    </row>
    <row r="512" spans="1:7" ht="30" x14ac:dyDescent="0.25">
      <c r="A512" s="5" t="s">
        <v>12</v>
      </c>
      <c r="B512" s="5" t="s">
        <v>1278</v>
      </c>
      <c r="C512" s="5" t="s">
        <v>456</v>
      </c>
      <c r="D512" s="6">
        <v>6</v>
      </c>
      <c r="E512" s="7">
        <v>5.0000000000000001E-4</v>
      </c>
      <c r="F512" s="7"/>
      <c r="G512" s="8"/>
    </row>
    <row r="513" spans="1:7" x14ac:dyDescent="0.25">
      <c r="A513" s="5" t="s">
        <v>12</v>
      </c>
      <c r="B513" s="5" t="s">
        <v>1330</v>
      </c>
      <c r="C513" s="5" t="s">
        <v>456</v>
      </c>
      <c r="D513" s="6" t="s">
        <v>1973</v>
      </c>
      <c r="E513" s="7">
        <v>2.9999999999999997E-4</v>
      </c>
      <c r="F513" s="7"/>
      <c r="G513" s="8"/>
    </row>
    <row r="514" spans="1:7" x14ac:dyDescent="0.25">
      <c r="A514" s="5" t="s">
        <v>10</v>
      </c>
      <c r="B514" s="5" t="s">
        <v>1292</v>
      </c>
      <c r="C514" s="5" t="s">
        <v>456</v>
      </c>
      <c r="D514" s="6" t="s">
        <v>1973</v>
      </c>
      <c r="E514" s="7">
        <v>2.9999999999999997E-4</v>
      </c>
      <c r="F514" s="7"/>
      <c r="G514" s="8"/>
    </row>
    <row r="515" spans="1:7" ht="30" x14ac:dyDescent="0.25">
      <c r="A515" s="5" t="s">
        <v>12</v>
      </c>
      <c r="B515" s="5" t="s">
        <v>1334</v>
      </c>
      <c r="C515" s="5" t="s">
        <v>457</v>
      </c>
      <c r="D515" s="6" t="s">
        <v>1271</v>
      </c>
      <c r="E515" s="7">
        <v>4.0000000000000001E-3</v>
      </c>
      <c r="F515" s="7"/>
      <c r="G515" s="8"/>
    </row>
    <row r="516" spans="1:7" x14ac:dyDescent="0.25">
      <c r="A516" s="5" t="s">
        <v>12</v>
      </c>
      <c r="B516" s="5" t="s">
        <v>1276</v>
      </c>
      <c r="C516" s="5" t="s">
        <v>458</v>
      </c>
      <c r="D516" s="6" t="s">
        <v>1266</v>
      </c>
      <c r="E516" s="7">
        <v>0.06</v>
      </c>
      <c r="F516" s="7"/>
      <c r="G516" s="8"/>
    </row>
    <row r="517" spans="1:7" ht="30" x14ac:dyDescent="0.25">
      <c r="A517" s="5" t="s">
        <v>10</v>
      </c>
      <c r="B517" s="5" t="s">
        <v>1296</v>
      </c>
      <c r="C517" s="5" t="s">
        <v>461</v>
      </c>
      <c r="D517" s="6" t="s">
        <v>1271</v>
      </c>
      <c r="E517" s="7">
        <v>5.0000000000000001E-4</v>
      </c>
      <c r="F517" s="7"/>
      <c r="G517" s="8"/>
    </row>
    <row r="518" spans="1:7" ht="45" x14ac:dyDescent="0.25">
      <c r="A518" s="5" t="s">
        <v>10</v>
      </c>
      <c r="B518" s="5" t="s">
        <v>1278</v>
      </c>
      <c r="C518" s="5" t="s">
        <v>462</v>
      </c>
      <c r="D518" s="6" t="s">
        <v>1271</v>
      </c>
      <c r="E518" s="7">
        <v>6.9999999999999999E-4</v>
      </c>
      <c r="F518" s="7"/>
      <c r="G518" s="8"/>
    </row>
    <row r="519" spans="1:7" ht="30" x14ac:dyDescent="0.25">
      <c r="A519" s="5" t="s">
        <v>12</v>
      </c>
      <c r="B519" s="5" t="s">
        <v>1507</v>
      </c>
      <c r="C519" s="5" t="s">
        <v>463</v>
      </c>
      <c r="D519" s="6" t="s">
        <v>1270</v>
      </c>
      <c r="E519" s="7">
        <v>0.05</v>
      </c>
      <c r="F519" s="7"/>
      <c r="G519" s="8"/>
    </row>
    <row r="520" spans="1:7" ht="30" x14ac:dyDescent="0.25">
      <c r="A520" s="5" t="s">
        <v>12</v>
      </c>
      <c r="B520" s="5" t="s">
        <v>1507</v>
      </c>
      <c r="C520" s="5" t="s">
        <v>463</v>
      </c>
      <c r="D520" s="6">
        <v>4</v>
      </c>
      <c r="E520" s="7">
        <v>0.05</v>
      </c>
      <c r="F520" s="7"/>
      <c r="G520" s="8"/>
    </row>
    <row r="521" spans="1:7" ht="30" x14ac:dyDescent="0.25">
      <c r="A521" s="5" t="s">
        <v>12</v>
      </c>
      <c r="B521" s="5" t="s">
        <v>1508</v>
      </c>
      <c r="C521" s="5" t="s">
        <v>463</v>
      </c>
      <c r="D521" s="6" t="s">
        <v>1270</v>
      </c>
      <c r="E521" s="7">
        <v>0.05</v>
      </c>
      <c r="F521" s="7"/>
      <c r="G521" s="8"/>
    </row>
    <row r="522" spans="1:7" ht="30" x14ac:dyDescent="0.25">
      <c r="A522" s="5" t="s">
        <v>12</v>
      </c>
      <c r="B522" s="5" t="s">
        <v>1508</v>
      </c>
      <c r="C522" s="5" t="s">
        <v>463</v>
      </c>
      <c r="D522" s="6">
        <v>4</v>
      </c>
      <c r="E522" s="7">
        <v>0.08</v>
      </c>
      <c r="F522" s="7"/>
      <c r="G522" s="8"/>
    </row>
    <row r="523" spans="1:7" ht="45" x14ac:dyDescent="0.25">
      <c r="A523" s="5" t="s">
        <v>12</v>
      </c>
      <c r="B523" s="5" t="s">
        <v>1278</v>
      </c>
      <c r="C523" s="5" t="s">
        <v>464</v>
      </c>
      <c r="D523" s="6" t="s">
        <v>1271</v>
      </c>
      <c r="E523" s="7">
        <v>2.0000000000000001E-4</v>
      </c>
      <c r="F523" s="7"/>
      <c r="G523" s="8"/>
    </row>
    <row r="524" spans="1:7" x14ac:dyDescent="0.25">
      <c r="A524" s="5" t="s">
        <v>21</v>
      </c>
      <c r="B524" s="5" t="s">
        <v>1429</v>
      </c>
      <c r="C524" s="5" t="s">
        <v>468</v>
      </c>
      <c r="D524" s="6" t="s">
        <v>1271</v>
      </c>
      <c r="E524" s="7">
        <v>1E-3</v>
      </c>
      <c r="F524" s="7"/>
      <c r="G524" s="8"/>
    </row>
    <row r="525" spans="1:7" ht="45" x14ac:dyDescent="0.25">
      <c r="A525" s="5" t="s">
        <v>10</v>
      </c>
      <c r="B525" s="5" t="s">
        <v>1509</v>
      </c>
      <c r="C525" s="5" t="s">
        <v>469</v>
      </c>
      <c r="D525" s="6" t="s">
        <v>1271</v>
      </c>
      <c r="E525" s="7">
        <v>4.0000000000000001E-3</v>
      </c>
      <c r="F525" s="7"/>
      <c r="G525" s="8"/>
    </row>
    <row r="526" spans="1:7" ht="45" x14ac:dyDescent="0.25">
      <c r="A526" s="5" t="s">
        <v>10</v>
      </c>
      <c r="B526" s="5" t="s">
        <v>1509</v>
      </c>
      <c r="C526" s="5" t="s">
        <v>469</v>
      </c>
      <c r="D526" s="6">
        <v>6</v>
      </c>
      <c r="E526" s="7">
        <v>4.6500000000000003E-4</v>
      </c>
      <c r="F526" s="7"/>
      <c r="G526" s="8"/>
    </row>
    <row r="527" spans="1:7" x14ac:dyDescent="0.25">
      <c r="A527" s="5" t="s">
        <v>12</v>
      </c>
      <c r="B527" s="5" t="s">
        <v>1298</v>
      </c>
      <c r="C527" s="5" t="s">
        <v>470</v>
      </c>
      <c r="D527" s="6" t="s">
        <v>1266</v>
      </c>
      <c r="E527" s="7">
        <v>2.5000000000000001E-3</v>
      </c>
      <c r="F527" s="7"/>
      <c r="G527" s="8"/>
    </row>
    <row r="528" spans="1:7" ht="45" x14ac:dyDescent="0.25">
      <c r="A528" s="5" t="s">
        <v>12</v>
      </c>
      <c r="B528" s="5" t="s">
        <v>1295</v>
      </c>
      <c r="C528" s="5" t="s">
        <v>471</v>
      </c>
      <c r="D528" s="6" t="s">
        <v>1973</v>
      </c>
      <c r="E528" s="7">
        <v>4.0000000000000002E-4</v>
      </c>
      <c r="F528" s="7"/>
      <c r="G528" s="8"/>
    </row>
    <row r="529" spans="1:7" ht="30" x14ac:dyDescent="0.25">
      <c r="A529" s="5" t="s">
        <v>10</v>
      </c>
      <c r="B529" s="5" t="s">
        <v>1277</v>
      </c>
      <c r="C529" s="5" t="s">
        <v>472</v>
      </c>
      <c r="D529" s="6" t="s">
        <v>1271</v>
      </c>
      <c r="E529" s="7">
        <v>1.5E-3</v>
      </c>
      <c r="F529" s="7"/>
      <c r="G529" s="8"/>
    </row>
    <row r="530" spans="1:7" x14ac:dyDescent="0.25">
      <c r="A530" s="5" t="s">
        <v>15</v>
      </c>
      <c r="B530" s="5" t="s">
        <v>1295</v>
      </c>
      <c r="C530" s="5" t="s">
        <v>473</v>
      </c>
      <c r="D530" s="6" t="s">
        <v>1271</v>
      </c>
      <c r="E530" s="7">
        <v>1E-3</v>
      </c>
      <c r="F530" s="7"/>
      <c r="G530" s="8"/>
    </row>
    <row r="531" spans="1:7" x14ac:dyDescent="0.25">
      <c r="A531" s="5" t="s">
        <v>16</v>
      </c>
      <c r="B531" s="5" t="s">
        <v>1297</v>
      </c>
      <c r="C531" s="5" t="s">
        <v>474</v>
      </c>
      <c r="D531" s="6" t="s">
        <v>1271</v>
      </c>
      <c r="E531" s="7">
        <v>2.8E-3</v>
      </c>
      <c r="F531" s="7"/>
      <c r="G531" s="8"/>
    </row>
    <row r="532" spans="1:7" x14ac:dyDescent="0.25">
      <c r="A532" s="5" t="s">
        <v>18</v>
      </c>
      <c r="B532" s="5" t="s">
        <v>1277</v>
      </c>
      <c r="C532" s="5" t="s">
        <v>475</v>
      </c>
      <c r="D532" s="6" t="s">
        <v>1271</v>
      </c>
      <c r="E532" s="7">
        <v>3.0000000000000001E-3</v>
      </c>
      <c r="F532" s="7"/>
      <c r="G532" s="8"/>
    </row>
    <row r="533" spans="1:7" x14ac:dyDescent="0.25">
      <c r="A533" s="5" t="s">
        <v>18</v>
      </c>
      <c r="B533" s="5" t="s">
        <v>1297</v>
      </c>
      <c r="C533" s="5" t="s">
        <v>476</v>
      </c>
      <c r="D533" s="6" t="s">
        <v>1271</v>
      </c>
      <c r="E533" s="7">
        <v>1E-3</v>
      </c>
      <c r="F533" s="7"/>
      <c r="G533" s="8"/>
    </row>
    <row r="534" spans="1:7" ht="75" x14ac:dyDescent="0.25">
      <c r="A534" s="5" t="s">
        <v>12</v>
      </c>
      <c r="B534" s="5" t="s">
        <v>1511</v>
      </c>
      <c r="C534" s="5" t="s">
        <v>478</v>
      </c>
      <c r="D534" s="6" t="s">
        <v>1271</v>
      </c>
      <c r="E534" s="7">
        <v>2.0000000000000001E-4</v>
      </c>
      <c r="F534" s="7"/>
      <c r="G534" s="8"/>
    </row>
    <row r="535" spans="1:7" x14ac:dyDescent="0.25">
      <c r="A535" s="5" t="s">
        <v>21</v>
      </c>
      <c r="B535" s="5" t="s">
        <v>1276</v>
      </c>
      <c r="C535" s="5" t="s">
        <v>479</v>
      </c>
      <c r="D535" s="6">
        <v>4</v>
      </c>
      <c r="E535" s="7">
        <v>0.65</v>
      </c>
      <c r="F535" s="7"/>
      <c r="G535" s="8"/>
    </row>
    <row r="536" spans="1:7" x14ac:dyDescent="0.25">
      <c r="A536" s="5" t="s">
        <v>10</v>
      </c>
      <c r="B536" s="5" t="s">
        <v>1298</v>
      </c>
      <c r="C536" s="5" t="s">
        <v>481</v>
      </c>
      <c r="D536" s="6" t="s">
        <v>1266</v>
      </c>
      <c r="E536" s="7">
        <v>5.9999999999999995E-4</v>
      </c>
      <c r="F536" s="7"/>
      <c r="G536" s="8"/>
    </row>
    <row r="537" spans="1:7" x14ac:dyDescent="0.25">
      <c r="A537" s="5" t="s">
        <v>10</v>
      </c>
      <c r="B537" s="5" t="s">
        <v>1298</v>
      </c>
      <c r="C537" s="5" t="s">
        <v>481</v>
      </c>
      <c r="D537" s="6">
        <v>5</v>
      </c>
      <c r="E537" s="7">
        <v>2E-3</v>
      </c>
      <c r="F537" s="7"/>
      <c r="G537" s="8"/>
    </row>
    <row r="538" spans="1:7" x14ac:dyDescent="0.25">
      <c r="A538" s="5" t="s">
        <v>11</v>
      </c>
      <c r="B538" s="5" t="s">
        <v>1512</v>
      </c>
      <c r="C538" s="5" t="s">
        <v>482</v>
      </c>
      <c r="D538" s="6" t="s">
        <v>1271</v>
      </c>
      <c r="E538" s="7">
        <v>2E-3</v>
      </c>
      <c r="F538" s="7"/>
      <c r="G538" s="8"/>
    </row>
    <row r="539" spans="1:7" ht="30" x14ac:dyDescent="0.25">
      <c r="A539" s="5" t="s">
        <v>11</v>
      </c>
      <c r="B539" s="5" t="s">
        <v>1277</v>
      </c>
      <c r="C539" s="5" t="s">
        <v>483</v>
      </c>
      <c r="D539" s="6" t="s">
        <v>1271</v>
      </c>
      <c r="E539" s="7">
        <v>1E-3</v>
      </c>
      <c r="F539" s="7"/>
      <c r="G539" s="8"/>
    </row>
    <row r="540" spans="1:7" ht="30" x14ac:dyDescent="0.25">
      <c r="A540" s="5" t="s">
        <v>12</v>
      </c>
      <c r="B540" s="5" t="s">
        <v>1513</v>
      </c>
      <c r="C540" s="5" t="s">
        <v>484</v>
      </c>
      <c r="D540" s="6" t="s">
        <v>1973</v>
      </c>
      <c r="E540" s="7">
        <v>5.9999999999999995E-4</v>
      </c>
      <c r="F540" s="7"/>
      <c r="G540" s="8"/>
    </row>
    <row r="541" spans="1:7" ht="45" x14ac:dyDescent="0.25">
      <c r="A541" s="5" t="s">
        <v>21</v>
      </c>
      <c r="B541" s="5" t="s">
        <v>1334</v>
      </c>
      <c r="C541" s="5" t="s">
        <v>485</v>
      </c>
      <c r="D541" s="6" t="s">
        <v>1973</v>
      </c>
      <c r="E541" s="7">
        <v>4.0000000000000002E-4</v>
      </c>
      <c r="F541" s="7"/>
      <c r="G541" s="8"/>
    </row>
    <row r="542" spans="1:7" ht="30" x14ac:dyDescent="0.25">
      <c r="A542" s="5" t="s">
        <v>10</v>
      </c>
      <c r="B542" s="5" t="s">
        <v>1514</v>
      </c>
      <c r="C542" s="5" t="s">
        <v>390</v>
      </c>
      <c r="D542" s="6" t="s">
        <v>1271</v>
      </c>
      <c r="E542" s="7">
        <v>6.7900000000000002E-4</v>
      </c>
      <c r="F542" s="7"/>
      <c r="G542" s="8"/>
    </row>
    <row r="543" spans="1:7" ht="90" x14ac:dyDescent="0.25">
      <c r="A543" s="5" t="s">
        <v>10</v>
      </c>
      <c r="B543" s="5" t="s">
        <v>1382</v>
      </c>
      <c r="C543" s="5" t="s">
        <v>264</v>
      </c>
      <c r="D543" s="6" t="s">
        <v>1266</v>
      </c>
      <c r="E543" s="7">
        <v>1.2E-2</v>
      </c>
      <c r="F543" s="7"/>
      <c r="G543" s="8"/>
    </row>
    <row r="544" spans="1:7" ht="30" x14ac:dyDescent="0.25">
      <c r="A544" s="5" t="s">
        <v>12</v>
      </c>
      <c r="B544" s="5" t="s">
        <v>1297</v>
      </c>
      <c r="C544" s="5" t="s">
        <v>486</v>
      </c>
      <c r="D544" s="6" t="s">
        <v>1271</v>
      </c>
      <c r="E544" s="7">
        <v>1E-3</v>
      </c>
      <c r="F544" s="7"/>
      <c r="G544" s="8"/>
    </row>
    <row r="545" spans="1:7" x14ac:dyDescent="0.25">
      <c r="A545" s="5" t="s">
        <v>11</v>
      </c>
      <c r="B545" s="5" t="s">
        <v>1292</v>
      </c>
      <c r="C545" s="5" t="s">
        <v>487</v>
      </c>
      <c r="D545" s="6">
        <v>6</v>
      </c>
      <c r="E545" s="7">
        <v>6.6E-4</v>
      </c>
      <c r="F545" s="7"/>
      <c r="G545" s="8"/>
    </row>
    <row r="546" spans="1:7" x14ac:dyDescent="0.25">
      <c r="A546" s="5" t="s">
        <v>11</v>
      </c>
      <c r="B546" s="5" t="s">
        <v>1515</v>
      </c>
      <c r="C546" s="5" t="s">
        <v>487</v>
      </c>
      <c r="D546" s="6" t="s">
        <v>1271</v>
      </c>
      <c r="E546" s="7">
        <v>5.0000000000000001E-4</v>
      </c>
      <c r="F546" s="7"/>
      <c r="G546" s="8"/>
    </row>
    <row r="547" spans="1:7" x14ac:dyDescent="0.25">
      <c r="A547" s="5" t="s">
        <v>11</v>
      </c>
      <c r="B547" s="5" t="s">
        <v>1515</v>
      </c>
      <c r="C547" s="5" t="s">
        <v>487</v>
      </c>
      <c r="D547" s="6">
        <v>6</v>
      </c>
      <c r="E547" s="7">
        <v>2.9999999999999997E-4</v>
      </c>
      <c r="F547" s="7"/>
      <c r="G547" s="8"/>
    </row>
    <row r="548" spans="1:7" x14ac:dyDescent="0.25">
      <c r="A548" s="5" t="s">
        <v>11</v>
      </c>
      <c r="B548" s="5" t="s">
        <v>1516</v>
      </c>
      <c r="C548" s="5" t="s">
        <v>487</v>
      </c>
      <c r="D548" s="6" t="s">
        <v>1271</v>
      </c>
      <c r="E548" s="7">
        <v>5.0000000000000001E-4</v>
      </c>
      <c r="F548" s="7"/>
      <c r="G548" s="8"/>
    </row>
    <row r="549" spans="1:7" x14ac:dyDescent="0.25">
      <c r="A549" s="5" t="s">
        <v>11</v>
      </c>
      <c r="B549" s="5" t="s">
        <v>1516</v>
      </c>
      <c r="C549" s="5" t="s">
        <v>487</v>
      </c>
      <c r="D549" s="6">
        <v>6</v>
      </c>
      <c r="E549" s="7">
        <v>4.4999999999999999E-4</v>
      </c>
      <c r="F549" s="7"/>
      <c r="G549" s="8"/>
    </row>
    <row r="550" spans="1:7" x14ac:dyDescent="0.25">
      <c r="A550" s="5" t="s">
        <v>16</v>
      </c>
      <c r="B550" s="5" t="s">
        <v>1517</v>
      </c>
      <c r="C550" s="5" t="s">
        <v>489</v>
      </c>
      <c r="D550" s="6" t="s">
        <v>1271</v>
      </c>
      <c r="E550" s="7">
        <v>4.2500000000000003E-3</v>
      </c>
      <c r="F550" s="7"/>
      <c r="G550" s="8"/>
    </row>
    <row r="551" spans="1:7" ht="45" x14ac:dyDescent="0.25">
      <c r="A551" s="5" t="s">
        <v>17</v>
      </c>
      <c r="B551" s="5" t="s">
        <v>1278</v>
      </c>
      <c r="C551" s="5" t="s">
        <v>491</v>
      </c>
      <c r="D551" s="6" t="s">
        <v>1271</v>
      </c>
      <c r="E551" s="7">
        <v>1E-3</v>
      </c>
      <c r="F551" s="7"/>
      <c r="G551" s="8"/>
    </row>
    <row r="552" spans="1:7" x14ac:dyDescent="0.25">
      <c r="A552" s="5" t="s">
        <v>12</v>
      </c>
      <c r="B552" s="5" t="s">
        <v>1276</v>
      </c>
      <c r="C552" s="5" t="s">
        <v>492</v>
      </c>
      <c r="D552" s="6" t="s">
        <v>1266</v>
      </c>
      <c r="E552" s="7">
        <v>2.7499999999999998E-3</v>
      </c>
      <c r="F552" s="7"/>
      <c r="G552" s="8"/>
    </row>
    <row r="553" spans="1:7" ht="30" x14ac:dyDescent="0.25">
      <c r="A553" s="5" t="s">
        <v>10</v>
      </c>
      <c r="B553" s="5" t="s">
        <v>1295</v>
      </c>
      <c r="C553" s="5" t="s">
        <v>493</v>
      </c>
      <c r="D553" s="6" t="s">
        <v>1271</v>
      </c>
      <c r="E553" s="7">
        <v>2.5000000000000001E-4</v>
      </c>
      <c r="F553" s="7"/>
      <c r="G553" s="8"/>
    </row>
    <row r="554" spans="1:7" ht="45" x14ac:dyDescent="0.25">
      <c r="A554" s="5" t="s">
        <v>16</v>
      </c>
      <c r="B554" s="5" t="s">
        <v>1295</v>
      </c>
      <c r="C554" s="5" t="s">
        <v>496</v>
      </c>
      <c r="D554" s="6" t="s">
        <v>1271</v>
      </c>
      <c r="E554" s="7">
        <v>8.0000000000000004E-4</v>
      </c>
      <c r="F554" s="7"/>
      <c r="G554" s="8"/>
    </row>
    <row r="555" spans="1:7" ht="30" x14ac:dyDescent="0.25">
      <c r="A555" s="5" t="s">
        <v>16</v>
      </c>
      <c r="B555" s="5" t="s">
        <v>1277</v>
      </c>
      <c r="C555" s="5" t="s">
        <v>497</v>
      </c>
      <c r="D555" s="6" t="s">
        <v>1973</v>
      </c>
      <c r="E555" s="7">
        <v>5.0000000000000002E-5</v>
      </c>
      <c r="F555" s="7"/>
      <c r="G555" s="8"/>
    </row>
    <row r="556" spans="1:7" x14ac:dyDescent="0.25">
      <c r="A556" s="5" t="s">
        <v>10</v>
      </c>
      <c r="B556" s="5" t="s">
        <v>1295</v>
      </c>
      <c r="C556" s="5" t="s">
        <v>498</v>
      </c>
      <c r="D556" s="6" t="s">
        <v>1271</v>
      </c>
      <c r="E556" s="7">
        <v>4.0000000000000002E-4</v>
      </c>
      <c r="F556" s="7"/>
      <c r="G556" s="8"/>
    </row>
    <row r="557" spans="1:7" ht="30" x14ac:dyDescent="0.25">
      <c r="A557" s="5" t="s">
        <v>10</v>
      </c>
      <c r="B557" s="5" t="s">
        <v>1518</v>
      </c>
      <c r="C557" s="5" t="s">
        <v>499</v>
      </c>
      <c r="D557" s="6" t="s">
        <v>1973</v>
      </c>
      <c r="E557" s="7">
        <v>2.5000000000000001E-4</v>
      </c>
      <c r="F557" s="7"/>
      <c r="G557" s="8"/>
    </row>
    <row r="558" spans="1:7" x14ac:dyDescent="0.25">
      <c r="A558" s="5" t="s">
        <v>12</v>
      </c>
      <c r="B558" s="5" t="s">
        <v>1337</v>
      </c>
      <c r="C558" s="5" t="s">
        <v>370</v>
      </c>
      <c r="D558" s="6" t="s">
        <v>1271</v>
      </c>
      <c r="E558" s="7">
        <v>5.0000000000000001E-4</v>
      </c>
      <c r="F558" s="7"/>
      <c r="G558" s="8"/>
    </row>
    <row r="559" spans="1:7" ht="30" x14ac:dyDescent="0.25">
      <c r="A559" s="5" t="s">
        <v>10</v>
      </c>
      <c r="B559" s="5" t="s">
        <v>1519</v>
      </c>
      <c r="C559" s="5" t="s">
        <v>501</v>
      </c>
      <c r="D559" s="6" t="s">
        <v>1271</v>
      </c>
      <c r="E559" s="7">
        <v>2E-3</v>
      </c>
      <c r="F559" s="7"/>
      <c r="G559" s="8"/>
    </row>
    <row r="560" spans="1:7" x14ac:dyDescent="0.25">
      <c r="A560" s="5" t="s">
        <v>10</v>
      </c>
      <c r="B560" s="5" t="s">
        <v>1316</v>
      </c>
      <c r="C560" s="5" t="s">
        <v>502</v>
      </c>
      <c r="D560" s="6" t="s">
        <v>1271</v>
      </c>
      <c r="E560" s="7">
        <v>3.0000000000000001E-3</v>
      </c>
      <c r="F560" s="7"/>
      <c r="G560" s="8"/>
    </row>
    <row r="561" spans="1:7" ht="30" x14ac:dyDescent="0.25">
      <c r="A561" s="5" t="s">
        <v>12</v>
      </c>
      <c r="B561" s="5" t="s">
        <v>1304</v>
      </c>
      <c r="C561" s="5" t="s">
        <v>503</v>
      </c>
      <c r="D561" s="6" t="s">
        <v>1271</v>
      </c>
      <c r="E561" s="7">
        <v>4.0000000000000002E-4</v>
      </c>
      <c r="F561" s="7"/>
      <c r="G561" s="8"/>
    </row>
    <row r="562" spans="1:7" x14ac:dyDescent="0.25">
      <c r="A562" s="5" t="s">
        <v>11</v>
      </c>
      <c r="B562" s="5" t="s">
        <v>1295</v>
      </c>
      <c r="C562" s="5" t="s">
        <v>504</v>
      </c>
      <c r="D562" s="6" t="s">
        <v>1973</v>
      </c>
      <c r="E562" s="7">
        <v>2.0999999999999998E-4</v>
      </c>
      <c r="F562" s="7"/>
      <c r="G562" s="8"/>
    </row>
    <row r="563" spans="1:7" ht="30" x14ac:dyDescent="0.25">
      <c r="A563" s="5" t="s">
        <v>14</v>
      </c>
      <c r="B563" s="5" t="s">
        <v>1277</v>
      </c>
      <c r="C563" s="5" t="s">
        <v>506</v>
      </c>
      <c r="D563" s="6" t="s">
        <v>1271</v>
      </c>
      <c r="E563" s="7">
        <v>7.5000000000000002E-4</v>
      </c>
      <c r="F563" s="7"/>
      <c r="G563" s="8"/>
    </row>
    <row r="564" spans="1:7" x14ac:dyDescent="0.25">
      <c r="A564" s="5" t="s">
        <v>10</v>
      </c>
      <c r="B564" s="5" t="s">
        <v>1277</v>
      </c>
      <c r="C564" s="5" t="s">
        <v>507</v>
      </c>
      <c r="D564" s="6" t="s">
        <v>1973</v>
      </c>
      <c r="E564" s="7">
        <v>1E-4</v>
      </c>
      <c r="F564" s="7"/>
      <c r="G564" s="8"/>
    </row>
    <row r="565" spans="1:7" ht="45" x14ac:dyDescent="0.25">
      <c r="A565" s="5" t="s">
        <v>12</v>
      </c>
      <c r="B565" s="5" t="s">
        <v>1289</v>
      </c>
      <c r="C565" s="5" t="s">
        <v>433</v>
      </c>
      <c r="D565" s="6" t="s">
        <v>1266</v>
      </c>
      <c r="E565" s="7">
        <v>1.5E-3</v>
      </c>
      <c r="F565" s="7"/>
      <c r="G565" s="8"/>
    </row>
    <row r="566" spans="1:7" ht="30" x14ac:dyDescent="0.25">
      <c r="A566" s="5" t="s">
        <v>16</v>
      </c>
      <c r="B566" s="5" t="s">
        <v>1331</v>
      </c>
      <c r="C566" s="5" t="s">
        <v>510</v>
      </c>
      <c r="D566" s="6">
        <v>5</v>
      </c>
      <c r="E566" s="7">
        <v>1.2E-2</v>
      </c>
      <c r="F566" s="7"/>
      <c r="G566" s="8"/>
    </row>
    <row r="567" spans="1:7" ht="30" x14ac:dyDescent="0.25">
      <c r="A567" s="5" t="s">
        <v>35</v>
      </c>
      <c r="B567" s="5" t="s">
        <v>1274</v>
      </c>
      <c r="C567" s="5" t="s">
        <v>511</v>
      </c>
      <c r="D567" s="6" t="s">
        <v>1271</v>
      </c>
      <c r="E567" s="7">
        <v>1.4E-3</v>
      </c>
      <c r="F567" s="7"/>
      <c r="G567" s="8"/>
    </row>
    <row r="568" spans="1:7" ht="30" x14ac:dyDescent="0.25">
      <c r="A568" s="5" t="s">
        <v>18</v>
      </c>
      <c r="B568" s="5" t="s">
        <v>1276</v>
      </c>
      <c r="C568" s="5" t="s">
        <v>512</v>
      </c>
      <c r="D568" s="6" t="s">
        <v>1266</v>
      </c>
      <c r="E568" s="7">
        <v>1.9E-2</v>
      </c>
      <c r="F568" s="7"/>
      <c r="G568" s="8"/>
    </row>
    <row r="569" spans="1:7" x14ac:dyDescent="0.25">
      <c r="A569" s="5" t="s">
        <v>12</v>
      </c>
      <c r="B569" s="5" t="s">
        <v>1276</v>
      </c>
      <c r="C569" s="5" t="s">
        <v>513</v>
      </c>
      <c r="D569" s="6" t="s">
        <v>1266</v>
      </c>
      <c r="E569" s="7">
        <v>4.0000000000000001E-3</v>
      </c>
      <c r="F569" s="7"/>
      <c r="G569" s="8"/>
    </row>
    <row r="570" spans="1:7" ht="45" x14ac:dyDescent="0.25">
      <c r="A570" s="5" t="s">
        <v>32</v>
      </c>
      <c r="B570" s="5" t="s">
        <v>442</v>
      </c>
      <c r="C570" s="5" t="s">
        <v>444</v>
      </c>
      <c r="D570" s="6" t="s">
        <v>1973</v>
      </c>
      <c r="E570" s="7">
        <v>1.75E-4</v>
      </c>
      <c r="F570" s="7"/>
      <c r="G570" s="8"/>
    </row>
    <row r="571" spans="1:7" ht="45" x14ac:dyDescent="0.25">
      <c r="A571" s="5" t="s">
        <v>12</v>
      </c>
      <c r="B571" s="5" t="s">
        <v>1277</v>
      </c>
      <c r="C571" s="5" t="s">
        <v>516</v>
      </c>
      <c r="D571" s="6" t="s">
        <v>1271</v>
      </c>
      <c r="E571" s="7">
        <v>1.1999999999999999E-3</v>
      </c>
      <c r="F571" s="7"/>
      <c r="G571" s="8"/>
    </row>
    <row r="572" spans="1:7" x14ac:dyDescent="0.25">
      <c r="A572" s="5" t="s">
        <v>12</v>
      </c>
      <c r="B572" s="5" t="s">
        <v>1518</v>
      </c>
      <c r="C572" s="5" t="s">
        <v>517</v>
      </c>
      <c r="D572" s="6" t="s">
        <v>1973</v>
      </c>
      <c r="E572" s="7">
        <v>5.0000000000000001E-4</v>
      </c>
      <c r="F572" s="7"/>
      <c r="G572" s="8"/>
    </row>
    <row r="573" spans="1:7" ht="45" x14ac:dyDescent="0.25">
      <c r="A573" s="5" t="s">
        <v>10</v>
      </c>
      <c r="B573" s="5" t="s">
        <v>1277</v>
      </c>
      <c r="C573" s="5" t="s">
        <v>518</v>
      </c>
      <c r="D573" s="6" t="s">
        <v>1271</v>
      </c>
      <c r="E573" s="7">
        <v>8.2299999999999995E-4</v>
      </c>
      <c r="F573" s="7"/>
      <c r="G573" s="8"/>
    </row>
    <row r="574" spans="1:7" ht="30" x14ac:dyDescent="0.25">
      <c r="A574" s="5" t="s">
        <v>22</v>
      </c>
      <c r="B574" s="5" t="s">
        <v>1520</v>
      </c>
      <c r="C574" s="5" t="s">
        <v>520</v>
      </c>
      <c r="D574" s="6" t="s">
        <v>1271</v>
      </c>
      <c r="E574" s="7">
        <v>1.5E-3</v>
      </c>
      <c r="F574" s="7"/>
      <c r="G574" s="8"/>
    </row>
    <row r="575" spans="1:7" ht="30" x14ac:dyDescent="0.25">
      <c r="A575" s="5" t="s">
        <v>12</v>
      </c>
      <c r="B575" s="5" t="s">
        <v>1521</v>
      </c>
      <c r="C575" s="5" t="s">
        <v>521</v>
      </c>
      <c r="D575" s="6" t="s">
        <v>1266</v>
      </c>
      <c r="E575" s="7">
        <v>5.4999999999999997E-3</v>
      </c>
      <c r="F575" s="7"/>
      <c r="G575" s="8"/>
    </row>
    <row r="576" spans="1:7" ht="30" x14ac:dyDescent="0.25">
      <c r="A576" s="5" t="s">
        <v>10</v>
      </c>
      <c r="B576" s="5" t="s">
        <v>1283</v>
      </c>
      <c r="C576" s="5" t="s">
        <v>522</v>
      </c>
      <c r="D576" s="6" t="s">
        <v>1266</v>
      </c>
      <c r="E576" s="7">
        <v>0.08</v>
      </c>
      <c r="F576" s="7"/>
      <c r="G576" s="8"/>
    </row>
    <row r="577" spans="1:7" ht="90" x14ac:dyDescent="0.25">
      <c r="A577" s="5" t="s">
        <v>12</v>
      </c>
      <c r="B577" s="5" t="s">
        <v>1522</v>
      </c>
      <c r="C577" s="5" t="s">
        <v>218</v>
      </c>
      <c r="D577" s="6" t="s">
        <v>1974</v>
      </c>
      <c r="E577" s="7">
        <v>3.2471220000000001</v>
      </c>
      <c r="F577" s="7"/>
      <c r="G577" s="8"/>
    </row>
    <row r="578" spans="1:7" ht="90" x14ac:dyDescent="0.25">
      <c r="A578" s="5" t="s">
        <v>12</v>
      </c>
      <c r="B578" s="5" t="s">
        <v>1365</v>
      </c>
      <c r="C578" s="5" t="s">
        <v>218</v>
      </c>
      <c r="D578" s="6" t="s">
        <v>1270</v>
      </c>
      <c r="E578" s="7">
        <v>0.23238</v>
      </c>
      <c r="F578" s="7"/>
      <c r="G578" s="8"/>
    </row>
    <row r="579" spans="1:7" ht="90" x14ac:dyDescent="0.25">
      <c r="A579" s="5" t="s">
        <v>12</v>
      </c>
      <c r="B579" s="5" t="s">
        <v>1409</v>
      </c>
      <c r="C579" s="5" t="s">
        <v>218</v>
      </c>
      <c r="D579" s="6" t="s">
        <v>1270</v>
      </c>
      <c r="E579" s="7">
        <v>4.0064999999999996E-2</v>
      </c>
      <c r="F579" s="7"/>
      <c r="G579" s="8"/>
    </row>
    <row r="580" spans="1:7" ht="90" x14ac:dyDescent="0.25">
      <c r="A580" s="5" t="s">
        <v>12</v>
      </c>
      <c r="B580" s="5" t="s">
        <v>1410</v>
      </c>
      <c r="C580" s="5" t="s">
        <v>218</v>
      </c>
      <c r="D580" s="6" t="s">
        <v>1270</v>
      </c>
      <c r="E580" s="7">
        <v>3.9310999999999999E-2</v>
      </c>
      <c r="F580" s="7"/>
      <c r="G580" s="8"/>
    </row>
    <row r="581" spans="1:7" ht="90" x14ac:dyDescent="0.25">
      <c r="A581" s="5" t="s">
        <v>12</v>
      </c>
      <c r="B581" s="5" t="s">
        <v>1411</v>
      </c>
      <c r="C581" s="5" t="s">
        <v>218</v>
      </c>
      <c r="D581" s="6" t="s">
        <v>1270</v>
      </c>
      <c r="E581" s="7">
        <v>6.6141999999999992E-2</v>
      </c>
      <c r="F581" s="7"/>
      <c r="G581" s="8"/>
    </row>
    <row r="582" spans="1:7" ht="90" x14ac:dyDescent="0.25">
      <c r="A582" s="5" t="s">
        <v>16</v>
      </c>
      <c r="B582" s="5" t="s">
        <v>1412</v>
      </c>
      <c r="C582" s="5" t="s">
        <v>218</v>
      </c>
      <c r="D582" s="6" t="s">
        <v>1270</v>
      </c>
      <c r="E582" s="7">
        <v>3.6146999999999999E-2</v>
      </c>
      <c r="F582" s="7"/>
      <c r="G582" s="8"/>
    </row>
    <row r="583" spans="1:7" ht="90" x14ac:dyDescent="0.25">
      <c r="A583" s="5" t="s">
        <v>16</v>
      </c>
      <c r="B583" s="5" t="s">
        <v>1421</v>
      </c>
      <c r="C583" s="5" t="s">
        <v>218</v>
      </c>
      <c r="D583" s="6" t="s">
        <v>1270</v>
      </c>
      <c r="E583" s="7">
        <v>7.6058000000000001E-2</v>
      </c>
      <c r="F583" s="7"/>
      <c r="G583" s="8"/>
    </row>
    <row r="584" spans="1:7" ht="90" x14ac:dyDescent="0.25">
      <c r="A584" s="5" t="s">
        <v>12</v>
      </c>
      <c r="B584" s="5" t="s">
        <v>1523</v>
      </c>
      <c r="C584" s="5" t="s">
        <v>218</v>
      </c>
      <c r="D584" s="6" t="s">
        <v>1266</v>
      </c>
      <c r="E584" s="7">
        <v>1.1779E-2</v>
      </c>
      <c r="F584" s="7"/>
      <c r="G584" s="8"/>
    </row>
    <row r="585" spans="1:7" ht="90" x14ac:dyDescent="0.25">
      <c r="A585" s="5" t="s">
        <v>12</v>
      </c>
      <c r="B585" s="5" t="s">
        <v>1383</v>
      </c>
      <c r="C585" s="5" t="s">
        <v>218</v>
      </c>
      <c r="D585" s="6" t="s">
        <v>1270</v>
      </c>
      <c r="E585" s="7">
        <v>1.8856999999999999E-2</v>
      </c>
      <c r="F585" s="7"/>
      <c r="G585" s="8"/>
    </row>
    <row r="586" spans="1:7" ht="90" x14ac:dyDescent="0.25">
      <c r="A586" s="5" t="s">
        <v>12</v>
      </c>
      <c r="B586" s="5" t="s">
        <v>1384</v>
      </c>
      <c r="C586" s="5" t="s">
        <v>218</v>
      </c>
      <c r="D586" s="6" t="s">
        <v>1266</v>
      </c>
      <c r="E586" s="7">
        <v>5.3E-3</v>
      </c>
      <c r="F586" s="7"/>
      <c r="G586" s="8"/>
    </row>
    <row r="587" spans="1:7" ht="90" x14ac:dyDescent="0.25">
      <c r="A587" s="5" t="s">
        <v>16</v>
      </c>
      <c r="B587" s="5" t="s">
        <v>1524</v>
      </c>
      <c r="C587" s="5" t="s">
        <v>218</v>
      </c>
      <c r="D587" s="6" t="s">
        <v>1270</v>
      </c>
      <c r="E587" s="7">
        <v>0.13261400000000001</v>
      </c>
      <c r="F587" s="7"/>
      <c r="G587" s="8"/>
    </row>
    <row r="588" spans="1:7" ht="90" x14ac:dyDescent="0.25">
      <c r="A588" s="5" t="s">
        <v>12</v>
      </c>
      <c r="B588" s="5" t="s">
        <v>1435</v>
      </c>
      <c r="C588" s="5" t="s">
        <v>218</v>
      </c>
      <c r="D588" s="6" t="s">
        <v>1270</v>
      </c>
      <c r="E588" s="7">
        <v>0.34348500000000004</v>
      </c>
      <c r="F588" s="7"/>
      <c r="G588" s="8"/>
    </row>
    <row r="589" spans="1:7" ht="90" x14ac:dyDescent="0.25">
      <c r="A589" s="5" t="s">
        <v>16</v>
      </c>
      <c r="B589" s="5" t="s">
        <v>1414</v>
      </c>
      <c r="C589" s="5" t="s">
        <v>218</v>
      </c>
      <c r="D589" s="6" t="s">
        <v>1270</v>
      </c>
      <c r="E589" s="7">
        <v>6.5414E-2</v>
      </c>
      <c r="F589" s="7"/>
      <c r="G589" s="8"/>
    </row>
    <row r="590" spans="1:7" ht="90" x14ac:dyDescent="0.25">
      <c r="A590" s="5" t="s">
        <v>16</v>
      </c>
      <c r="B590" s="5" t="s">
        <v>1415</v>
      </c>
      <c r="C590" s="5" t="s">
        <v>218</v>
      </c>
      <c r="D590" s="6" t="s">
        <v>1266</v>
      </c>
      <c r="E590" s="7">
        <v>3.3429E-2</v>
      </c>
      <c r="F590" s="7"/>
      <c r="G590" s="8"/>
    </row>
    <row r="591" spans="1:7" ht="90" x14ac:dyDescent="0.25">
      <c r="A591" s="5" t="s">
        <v>16</v>
      </c>
      <c r="B591" s="5" t="s">
        <v>1525</v>
      </c>
      <c r="C591" s="5" t="s">
        <v>218</v>
      </c>
      <c r="D591" s="6" t="s">
        <v>1270</v>
      </c>
      <c r="E591" s="7">
        <v>1.0462999999999998E-2</v>
      </c>
      <c r="F591" s="7"/>
      <c r="G591" s="8"/>
    </row>
    <row r="592" spans="1:7" ht="90" x14ac:dyDescent="0.25">
      <c r="A592" s="5" t="s">
        <v>16</v>
      </c>
      <c r="B592" s="5" t="s">
        <v>1416</v>
      </c>
      <c r="C592" s="5" t="s">
        <v>218</v>
      </c>
      <c r="D592" s="6" t="s">
        <v>1266</v>
      </c>
      <c r="E592" s="7">
        <v>3.9500000000000004E-3</v>
      </c>
      <c r="F592" s="7"/>
      <c r="G592" s="8"/>
    </row>
    <row r="593" spans="1:7" ht="90" x14ac:dyDescent="0.25">
      <c r="A593" s="5" t="s">
        <v>16</v>
      </c>
      <c r="B593" s="5" t="s">
        <v>1457</v>
      </c>
      <c r="C593" s="5" t="s">
        <v>218</v>
      </c>
      <c r="D593" s="6" t="s">
        <v>1270</v>
      </c>
      <c r="E593" s="7">
        <v>1.2752000000000001E-2</v>
      </c>
      <c r="F593" s="7"/>
      <c r="G593" s="8"/>
    </row>
    <row r="594" spans="1:7" ht="90" x14ac:dyDescent="0.25">
      <c r="A594" s="5" t="s">
        <v>12</v>
      </c>
      <c r="B594" s="5" t="s">
        <v>1417</v>
      </c>
      <c r="C594" s="5" t="s">
        <v>218</v>
      </c>
      <c r="D594" s="6" t="s">
        <v>1270</v>
      </c>
      <c r="E594" s="7">
        <v>9.7989000000000007E-2</v>
      </c>
      <c r="F594" s="7"/>
      <c r="G594" s="8"/>
    </row>
    <row r="595" spans="1:7" ht="90" x14ac:dyDescent="0.25">
      <c r="A595" s="5" t="s">
        <v>12</v>
      </c>
      <c r="B595" s="5" t="s">
        <v>1370</v>
      </c>
      <c r="C595" s="5" t="s">
        <v>218</v>
      </c>
      <c r="D595" s="6" t="s">
        <v>1266</v>
      </c>
      <c r="E595" s="7">
        <v>2.4821000000000003E-2</v>
      </c>
      <c r="F595" s="7"/>
      <c r="G595" s="8"/>
    </row>
    <row r="596" spans="1:7" ht="90" x14ac:dyDescent="0.25">
      <c r="A596" s="5" t="s">
        <v>16</v>
      </c>
      <c r="B596" s="5" t="s">
        <v>1456</v>
      </c>
      <c r="C596" s="5" t="s">
        <v>218</v>
      </c>
      <c r="D596" s="6" t="s">
        <v>1270</v>
      </c>
      <c r="E596" s="7">
        <v>2.3014E-2</v>
      </c>
      <c r="F596" s="7"/>
      <c r="G596" s="8"/>
    </row>
    <row r="597" spans="1:7" ht="90" x14ac:dyDescent="0.25">
      <c r="A597" s="5" t="s">
        <v>12</v>
      </c>
      <c r="B597" s="5" t="s">
        <v>1419</v>
      </c>
      <c r="C597" s="5" t="s">
        <v>218</v>
      </c>
      <c r="D597" s="6" t="s">
        <v>1270</v>
      </c>
      <c r="E597" s="7">
        <v>1.6032000000000001E-2</v>
      </c>
      <c r="F597" s="7"/>
      <c r="G597" s="8"/>
    </row>
    <row r="598" spans="1:7" ht="90" x14ac:dyDescent="0.25">
      <c r="A598" s="5" t="s">
        <v>25</v>
      </c>
      <c r="B598" s="5" t="s">
        <v>1529</v>
      </c>
      <c r="C598" s="5" t="s">
        <v>218</v>
      </c>
      <c r="D598" s="6" t="s">
        <v>1270</v>
      </c>
      <c r="E598" s="7">
        <v>5.0084000000000004E-2</v>
      </c>
      <c r="F598" s="7"/>
      <c r="G598" s="8"/>
    </row>
    <row r="599" spans="1:7" ht="90" x14ac:dyDescent="0.25">
      <c r="A599" s="5" t="s">
        <v>12</v>
      </c>
      <c r="B599" s="5" t="s">
        <v>1530</v>
      </c>
      <c r="C599" s="5" t="s">
        <v>218</v>
      </c>
      <c r="D599" s="6" t="s">
        <v>1270</v>
      </c>
      <c r="E599" s="7">
        <v>0.25792899999999996</v>
      </c>
      <c r="F599" s="7"/>
      <c r="G599" s="8"/>
    </row>
    <row r="600" spans="1:7" ht="90" x14ac:dyDescent="0.25">
      <c r="A600" s="5" t="s">
        <v>16</v>
      </c>
      <c r="B600" s="5" t="s">
        <v>1531</v>
      </c>
      <c r="C600" s="5" t="s">
        <v>218</v>
      </c>
      <c r="D600" s="6" t="s">
        <v>1266</v>
      </c>
      <c r="E600" s="7">
        <v>4.7569999999999999E-3</v>
      </c>
      <c r="F600" s="7"/>
      <c r="G600" s="8"/>
    </row>
    <row r="601" spans="1:7" ht="90" x14ac:dyDescent="0.25">
      <c r="A601" s="5" t="s">
        <v>16</v>
      </c>
      <c r="B601" s="5" t="s">
        <v>1461</v>
      </c>
      <c r="C601" s="5" t="s">
        <v>218</v>
      </c>
      <c r="D601" s="6" t="s">
        <v>1270</v>
      </c>
      <c r="E601" s="7">
        <v>7.8802999999999998E-2</v>
      </c>
      <c r="F601" s="7"/>
      <c r="G601" s="8"/>
    </row>
    <row r="602" spans="1:7" ht="90" x14ac:dyDescent="0.25">
      <c r="A602" s="5" t="s">
        <v>16</v>
      </c>
      <c r="B602" s="5" t="s">
        <v>1533</v>
      </c>
      <c r="C602" s="5" t="s">
        <v>218</v>
      </c>
      <c r="D602" s="6" t="s">
        <v>1270</v>
      </c>
      <c r="E602" s="7">
        <v>2.6678E-2</v>
      </c>
      <c r="F602" s="7"/>
      <c r="G602" s="8"/>
    </row>
    <row r="603" spans="1:7" ht="90" x14ac:dyDescent="0.25">
      <c r="A603" s="5" t="s">
        <v>12</v>
      </c>
      <c r="B603" s="5" t="s">
        <v>1463</v>
      </c>
      <c r="C603" s="5" t="s">
        <v>218</v>
      </c>
      <c r="D603" s="6" t="s">
        <v>1270</v>
      </c>
      <c r="E603" s="7">
        <v>1.1851E-2</v>
      </c>
      <c r="F603" s="7"/>
      <c r="G603" s="8"/>
    </row>
    <row r="604" spans="1:7" ht="90" x14ac:dyDescent="0.25">
      <c r="A604" s="5" t="s">
        <v>12</v>
      </c>
      <c r="B604" s="5" t="s">
        <v>1466</v>
      </c>
      <c r="C604" s="5" t="s">
        <v>218</v>
      </c>
      <c r="D604" s="6" t="s">
        <v>1270</v>
      </c>
      <c r="E604" s="7">
        <v>0.56106600000000006</v>
      </c>
      <c r="F604" s="7"/>
      <c r="G604" s="8"/>
    </row>
    <row r="605" spans="1:7" ht="90" x14ac:dyDescent="0.25">
      <c r="A605" s="5" t="s">
        <v>12</v>
      </c>
      <c r="B605" s="5" t="s">
        <v>1464</v>
      </c>
      <c r="C605" s="5" t="s">
        <v>218</v>
      </c>
      <c r="D605" s="6" t="s">
        <v>1270</v>
      </c>
      <c r="E605" s="7">
        <v>1.5074000000000001E-2</v>
      </c>
      <c r="F605" s="7"/>
      <c r="G605" s="8"/>
    </row>
    <row r="606" spans="1:7" ht="90" x14ac:dyDescent="0.25">
      <c r="A606" s="5" t="s">
        <v>16</v>
      </c>
      <c r="B606" s="5" t="s">
        <v>1534</v>
      </c>
      <c r="C606" s="5" t="s">
        <v>218</v>
      </c>
      <c r="D606" s="6" t="s">
        <v>1270</v>
      </c>
      <c r="E606" s="7">
        <v>0.141986</v>
      </c>
      <c r="F606" s="7"/>
      <c r="G606" s="8"/>
    </row>
    <row r="607" spans="1:7" ht="90" x14ac:dyDescent="0.25">
      <c r="A607" s="5" t="s">
        <v>16</v>
      </c>
      <c r="B607" s="5" t="s">
        <v>1455</v>
      </c>
      <c r="C607" s="5" t="s">
        <v>218</v>
      </c>
      <c r="D607" s="6" t="s">
        <v>1270</v>
      </c>
      <c r="E607" s="7">
        <v>0.269314</v>
      </c>
      <c r="F607" s="7"/>
      <c r="G607" s="8"/>
    </row>
    <row r="608" spans="1:7" ht="90" x14ac:dyDescent="0.25">
      <c r="A608" s="5" t="s">
        <v>12</v>
      </c>
      <c r="B608" s="5" t="s">
        <v>1536</v>
      </c>
      <c r="C608" s="5" t="s">
        <v>218</v>
      </c>
      <c r="D608" s="6" t="s">
        <v>1266</v>
      </c>
      <c r="E608" s="7">
        <v>2.0072E-2</v>
      </c>
      <c r="F608" s="7"/>
      <c r="G608" s="8"/>
    </row>
    <row r="609" spans="1:7" ht="90" x14ac:dyDescent="0.25">
      <c r="A609" s="5" t="s">
        <v>12</v>
      </c>
      <c r="B609" s="5" t="s">
        <v>1537</v>
      </c>
      <c r="C609" s="5" t="s">
        <v>218</v>
      </c>
      <c r="D609" s="6" t="s">
        <v>1270</v>
      </c>
      <c r="E609" s="7">
        <v>0.32883999999999997</v>
      </c>
      <c r="F609" s="7"/>
      <c r="G609" s="8"/>
    </row>
    <row r="610" spans="1:7" ht="90" x14ac:dyDescent="0.25">
      <c r="A610" s="5" t="s">
        <v>12</v>
      </c>
      <c r="B610" s="5" t="s">
        <v>1541</v>
      </c>
      <c r="C610" s="5" t="s">
        <v>218</v>
      </c>
      <c r="D610" s="6" t="s">
        <v>1266</v>
      </c>
      <c r="E610" s="7">
        <v>5.195E-3</v>
      </c>
      <c r="F610" s="7"/>
      <c r="G610" s="8"/>
    </row>
    <row r="611" spans="1:7" ht="90" x14ac:dyDescent="0.25">
      <c r="A611" s="5" t="s">
        <v>12</v>
      </c>
      <c r="B611" s="5" t="s">
        <v>1543</v>
      </c>
      <c r="C611" s="5" t="s">
        <v>218</v>
      </c>
      <c r="D611" s="6" t="s">
        <v>1270</v>
      </c>
      <c r="E611" s="7">
        <v>0.125197</v>
      </c>
      <c r="F611" s="7"/>
      <c r="G611" s="8"/>
    </row>
    <row r="612" spans="1:7" x14ac:dyDescent="0.25">
      <c r="A612" s="5" t="s">
        <v>12</v>
      </c>
      <c r="B612" s="5" t="s">
        <v>1544</v>
      </c>
      <c r="C612" s="5" t="s">
        <v>201</v>
      </c>
      <c r="D612" s="6" t="s">
        <v>1266</v>
      </c>
      <c r="E612" s="7">
        <v>1.8280999999999999E-2</v>
      </c>
      <c r="F612" s="7"/>
      <c r="G612" s="8"/>
    </row>
    <row r="613" spans="1:7" ht="90" x14ac:dyDescent="0.25">
      <c r="A613" s="5" t="s">
        <v>12</v>
      </c>
      <c r="B613" s="5" t="s">
        <v>1545</v>
      </c>
      <c r="C613" s="5" t="s">
        <v>218</v>
      </c>
      <c r="D613" s="6" t="s">
        <v>1266</v>
      </c>
      <c r="E613" s="7">
        <v>8.4659999999999996E-3</v>
      </c>
      <c r="F613" s="7"/>
      <c r="G613" s="8"/>
    </row>
    <row r="614" spans="1:7" ht="90" x14ac:dyDescent="0.25">
      <c r="A614" s="5" t="s">
        <v>12</v>
      </c>
      <c r="B614" s="5" t="s">
        <v>1546</v>
      </c>
      <c r="C614" s="5" t="s">
        <v>218</v>
      </c>
      <c r="D614" s="6" t="s">
        <v>1270</v>
      </c>
      <c r="E614" s="7">
        <v>9.5004999999999992E-2</v>
      </c>
      <c r="F614" s="7"/>
      <c r="G614" s="8"/>
    </row>
    <row r="615" spans="1:7" ht="90" x14ac:dyDescent="0.25">
      <c r="A615" s="5" t="s">
        <v>12</v>
      </c>
      <c r="B615" s="5" t="s">
        <v>1548</v>
      </c>
      <c r="C615" s="5" t="s">
        <v>218</v>
      </c>
      <c r="D615" s="6" t="s">
        <v>1270</v>
      </c>
      <c r="E615" s="7">
        <v>0.14347800000000002</v>
      </c>
      <c r="F615" s="7"/>
      <c r="G615" s="8"/>
    </row>
    <row r="616" spans="1:7" ht="90" x14ac:dyDescent="0.25">
      <c r="A616" s="5" t="s">
        <v>12</v>
      </c>
      <c r="B616" s="5" t="s">
        <v>1549</v>
      </c>
      <c r="C616" s="5" t="s">
        <v>218</v>
      </c>
      <c r="D616" s="6" t="s">
        <v>1974</v>
      </c>
      <c r="E616" s="7">
        <v>0.39504600000000001</v>
      </c>
      <c r="F616" s="7"/>
      <c r="G616" s="8"/>
    </row>
    <row r="617" spans="1:7" ht="90" x14ac:dyDescent="0.25">
      <c r="A617" s="5" t="s">
        <v>12</v>
      </c>
      <c r="B617" s="5" t="s">
        <v>1550</v>
      </c>
      <c r="C617" s="5" t="s">
        <v>218</v>
      </c>
      <c r="D617" s="6" t="s">
        <v>1270</v>
      </c>
      <c r="E617" s="7">
        <v>0.25527</v>
      </c>
      <c r="F617" s="7"/>
      <c r="G617" s="8"/>
    </row>
    <row r="618" spans="1:7" ht="90" x14ac:dyDescent="0.25">
      <c r="A618" s="5" t="s">
        <v>12</v>
      </c>
      <c r="B618" s="5" t="s">
        <v>1551</v>
      </c>
      <c r="C618" s="5" t="s">
        <v>218</v>
      </c>
      <c r="D618" s="6" t="s">
        <v>1270</v>
      </c>
      <c r="E618" s="7">
        <v>6.6471999999999989E-2</v>
      </c>
      <c r="F618" s="7"/>
      <c r="G618" s="8"/>
    </row>
    <row r="619" spans="1:7" ht="90" x14ac:dyDescent="0.25">
      <c r="A619" s="5" t="s">
        <v>12</v>
      </c>
      <c r="B619" s="5" t="s">
        <v>1552</v>
      </c>
      <c r="C619" s="5" t="s">
        <v>218</v>
      </c>
      <c r="D619" s="6" t="s">
        <v>1270</v>
      </c>
      <c r="E619" s="7">
        <v>0.106835</v>
      </c>
      <c r="F619" s="7"/>
      <c r="G619" s="8"/>
    </row>
    <row r="620" spans="1:7" ht="90" x14ac:dyDescent="0.25">
      <c r="A620" s="5" t="s">
        <v>16</v>
      </c>
      <c r="B620" s="5" t="s">
        <v>1553</v>
      </c>
      <c r="C620" s="5" t="s">
        <v>218</v>
      </c>
      <c r="D620" s="6" t="s">
        <v>1270</v>
      </c>
      <c r="E620" s="7">
        <v>3.771E-2</v>
      </c>
      <c r="F620" s="7"/>
      <c r="G620" s="8"/>
    </row>
    <row r="621" spans="1:7" ht="90" x14ac:dyDescent="0.25">
      <c r="A621" s="5" t="s">
        <v>12</v>
      </c>
      <c r="B621" s="5" t="s">
        <v>1554</v>
      </c>
      <c r="C621" s="5" t="s">
        <v>218</v>
      </c>
      <c r="D621" s="6" t="s">
        <v>1266</v>
      </c>
      <c r="E621" s="7">
        <v>5.4710000000000002E-3</v>
      </c>
      <c r="F621" s="7"/>
      <c r="G621" s="8"/>
    </row>
    <row r="622" spans="1:7" ht="90" x14ac:dyDescent="0.25">
      <c r="A622" s="5" t="s">
        <v>12</v>
      </c>
      <c r="B622" s="5" t="s">
        <v>1555</v>
      </c>
      <c r="C622" s="5" t="s">
        <v>218</v>
      </c>
      <c r="D622" s="6" t="s">
        <v>1266</v>
      </c>
      <c r="E622" s="7">
        <v>4.6151999999999999E-2</v>
      </c>
      <c r="F622" s="7"/>
      <c r="G622" s="8"/>
    </row>
    <row r="623" spans="1:7" ht="45" x14ac:dyDescent="0.25">
      <c r="A623" s="5" t="s">
        <v>16</v>
      </c>
      <c r="B623" s="5" t="s">
        <v>1429</v>
      </c>
      <c r="C623" s="5" t="s">
        <v>523</v>
      </c>
      <c r="D623" s="6" t="s">
        <v>1973</v>
      </c>
      <c r="E623" s="7">
        <v>8.7999999999999998E-5</v>
      </c>
      <c r="F623" s="7"/>
      <c r="G623" s="8"/>
    </row>
    <row r="624" spans="1:7" ht="60" x14ac:dyDescent="0.25">
      <c r="A624" s="5" t="s">
        <v>30</v>
      </c>
      <c r="B624" s="5" t="s">
        <v>1556</v>
      </c>
      <c r="C624" s="5" t="s">
        <v>525</v>
      </c>
      <c r="D624" s="6" t="s">
        <v>1270</v>
      </c>
      <c r="E624" s="7">
        <v>0.45</v>
      </c>
      <c r="F624" s="7"/>
      <c r="G624" s="8"/>
    </row>
    <row r="625" spans="1:7" x14ac:dyDescent="0.25">
      <c r="A625" s="5" t="s">
        <v>11</v>
      </c>
      <c r="B625" s="5" t="s">
        <v>1277</v>
      </c>
      <c r="C625" s="5" t="s">
        <v>526</v>
      </c>
      <c r="D625" s="6" t="s">
        <v>1973</v>
      </c>
      <c r="E625" s="7">
        <v>3.2000000000000003E-4</v>
      </c>
      <c r="F625" s="7"/>
      <c r="G625" s="8"/>
    </row>
    <row r="626" spans="1:7" x14ac:dyDescent="0.25">
      <c r="A626" s="5" t="s">
        <v>11</v>
      </c>
      <c r="B626" s="5" t="s">
        <v>1297</v>
      </c>
      <c r="C626" s="5" t="s">
        <v>526</v>
      </c>
      <c r="D626" s="6" t="s">
        <v>1266</v>
      </c>
      <c r="E626" s="7">
        <v>0.02</v>
      </c>
      <c r="F626" s="7"/>
      <c r="G626" s="8"/>
    </row>
    <row r="627" spans="1:7" x14ac:dyDescent="0.25">
      <c r="A627" s="5" t="s">
        <v>11</v>
      </c>
      <c r="B627" s="5" t="s">
        <v>1297</v>
      </c>
      <c r="C627" s="5" t="s">
        <v>526</v>
      </c>
      <c r="D627" s="6">
        <v>5</v>
      </c>
      <c r="E627" s="7">
        <v>1.4999999999999999E-2</v>
      </c>
      <c r="F627" s="7"/>
      <c r="G627" s="8"/>
    </row>
    <row r="628" spans="1:7" x14ac:dyDescent="0.25">
      <c r="A628" s="5" t="s">
        <v>15</v>
      </c>
      <c r="B628" s="5" t="s">
        <v>1295</v>
      </c>
      <c r="C628" s="5" t="s">
        <v>527</v>
      </c>
      <c r="D628" s="6" t="s">
        <v>1271</v>
      </c>
      <c r="E628" s="7">
        <v>1.1000000000000001E-3</v>
      </c>
      <c r="F628" s="7"/>
      <c r="G628" s="8"/>
    </row>
    <row r="629" spans="1:7" ht="45" x14ac:dyDescent="0.25">
      <c r="A629" s="5" t="s">
        <v>21</v>
      </c>
      <c r="B629" s="5" t="s">
        <v>1277</v>
      </c>
      <c r="C629" s="5" t="s">
        <v>528</v>
      </c>
      <c r="D629" s="6" t="s">
        <v>1973</v>
      </c>
      <c r="E629" s="7">
        <v>1.4999999999999999E-4</v>
      </c>
      <c r="F629" s="7"/>
      <c r="G629" s="8"/>
    </row>
    <row r="630" spans="1:7" ht="45" x14ac:dyDescent="0.25">
      <c r="A630" s="5" t="s">
        <v>12</v>
      </c>
      <c r="B630" s="5" t="s">
        <v>1337</v>
      </c>
      <c r="C630" s="5" t="s">
        <v>532</v>
      </c>
      <c r="D630" s="6" t="s">
        <v>1973</v>
      </c>
      <c r="E630" s="7">
        <v>1.76E-4</v>
      </c>
      <c r="F630" s="7"/>
      <c r="G630" s="8"/>
    </row>
    <row r="631" spans="1:7" ht="30" x14ac:dyDescent="0.25">
      <c r="A631" s="5" t="s">
        <v>12</v>
      </c>
      <c r="B631" s="5" t="s">
        <v>1278</v>
      </c>
      <c r="C631" s="5" t="s">
        <v>533</v>
      </c>
      <c r="D631" s="6" t="s">
        <v>1271</v>
      </c>
      <c r="E631" s="7">
        <v>2.9999999999999997E-4</v>
      </c>
      <c r="F631" s="7"/>
      <c r="G631" s="8"/>
    </row>
    <row r="632" spans="1:7" ht="45" x14ac:dyDescent="0.25">
      <c r="A632" s="5" t="s">
        <v>12</v>
      </c>
      <c r="B632" s="5" t="s">
        <v>1334</v>
      </c>
      <c r="C632" s="5" t="s">
        <v>534</v>
      </c>
      <c r="D632" s="6" t="s">
        <v>1973</v>
      </c>
      <c r="E632" s="7">
        <v>1E-4</v>
      </c>
      <c r="F632" s="7"/>
      <c r="G632" s="8"/>
    </row>
    <row r="633" spans="1:7" ht="45" x14ac:dyDescent="0.25">
      <c r="A633" s="5" t="s">
        <v>17</v>
      </c>
      <c r="B633" s="5" t="s">
        <v>1489</v>
      </c>
      <c r="C633" s="5" t="s">
        <v>535</v>
      </c>
      <c r="D633" s="6" t="s">
        <v>1271</v>
      </c>
      <c r="E633" s="7">
        <v>1E-3</v>
      </c>
      <c r="F633" s="7"/>
      <c r="G633" s="8"/>
    </row>
    <row r="634" spans="1:7" ht="45" x14ac:dyDescent="0.25">
      <c r="A634" s="5" t="s">
        <v>10</v>
      </c>
      <c r="B634" s="5" t="s">
        <v>1297</v>
      </c>
      <c r="C634" s="5" t="s">
        <v>536</v>
      </c>
      <c r="D634" s="6" t="s">
        <v>1266</v>
      </c>
      <c r="E634" s="7">
        <v>6.0000000000000001E-3</v>
      </c>
      <c r="F634" s="7"/>
      <c r="G634" s="8"/>
    </row>
    <row r="635" spans="1:7" ht="45" x14ac:dyDescent="0.25">
      <c r="A635" s="5" t="s">
        <v>10</v>
      </c>
      <c r="B635" s="5" t="s">
        <v>1334</v>
      </c>
      <c r="C635" s="5" t="s">
        <v>536</v>
      </c>
      <c r="D635" s="6" t="s">
        <v>1973</v>
      </c>
      <c r="E635" s="7">
        <v>1.8099999999999998E-4</v>
      </c>
      <c r="F635" s="7"/>
      <c r="G635" s="8"/>
    </row>
    <row r="636" spans="1:7" ht="45" x14ac:dyDescent="0.25">
      <c r="A636" s="5" t="s">
        <v>16</v>
      </c>
      <c r="B636" s="5" t="s">
        <v>1557</v>
      </c>
      <c r="C636" s="5" t="s">
        <v>537</v>
      </c>
      <c r="D636" s="6" t="s">
        <v>1973</v>
      </c>
      <c r="E636" s="7">
        <v>6.5400000000000007E-4</v>
      </c>
      <c r="F636" s="7"/>
      <c r="G636" s="8"/>
    </row>
    <row r="637" spans="1:7" x14ac:dyDescent="0.25">
      <c r="A637" s="5" t="s">
        <v>12</v>
      </c>
      <c r="B637" s="5" t="s">
        <v>1295</v>
      </c>
      <c r="C637" s="5" t="s">
        <v>538</v>
      </c>
      <c r="D637" s="6" t="s">
        <v>1271</v>
      </c>
      <c r="E637" s="7">
        <v>1E-3</v>
      </c>
      <c r="F637" s="7"/>
      <c r="G637" s="8"/>
    </row>
    <row r="638" spans="1:7" ht="45" x14ac:dyDescent="0.25">
      <c r="A638" s="5" t="s">
        <v>11</v>
      </c>
      <c r="B638" s="5" t="s">
        <v>1334</v>
      </c>
      <c r="C638" s="5" t="s">
        <v>539</v>
      </c>
      <c r="D638" s="6" t="s">
        <v>1973</v>
      </c>
      <c r="E638" s="7">
        <v>8.9999999999999998E-4</v>
      </c>
      <c r="F638" s="7"/>
      <c r="G638" s="8"/>
    </row>
    <row r="639" spans="1:7" ht="30" x14ac:dyDescent="0.25">
      <c r="A639" s="5" t="s">
        <v>17</v>
      </c>
      <c r="B639" s="5" t="s">
        <v>1276</v>
      </c>
      <c r="C639" s="5" t="s">
        <v>541</v>
      </c>
      <c r="D639" s="6" t="s">
        <v>1270</v>
      </c>
      <c r="E639" s="7">
        <v>3.9E-2</v>
      </c>
      <c r="F639" s="7"/>
      <c r="G639" s="8"/>
    </row>
    <row r="640" spans="1:7" ht="30" x14ac:dyDescent="0.25">
      <c r="A640" s="5" t="s">
        <v>17</v>
      </c>
      <c r="B640" s="5" t="s">
        <v>1276</v>
      </c>
      <c r="C640" s="5" t="s">
        <v>541</v>
      </c>
      <c r="D640" s="6">
        <v>4</v>
      </c>
      <c r="E640" s="7">
        <v>6.2E-2</v>
      </c>
      <c r="F640" s="7"/>
      <c r="G640" s="8"/>
    </row>
    <row r="641" spans="1:7" ht="30" x14ac:dyDescent="0.25">
      <c r="A641" s="5" t="s">
        <v>10</v>
      </c>
      <c r="B641" s="5" t="s">
        <v>1277</v>
      </c>
      <c r="C641" s="5" t="s">
        <v>542</v>
      </c>
      <c r="D641" s="6" t="s">
        <v>1271</v>
      </c>
      <c r="E641" s="7">
        <v>5.0000000000000001E-4</v>
      </c>
      <c r="F641" s="7"/>
      <c r="G641" s="8"/>
    </row>
    <row r="642" spans="1:7" ht="45" x14ac:dyDescent="0.25">
      <c r="A642" s="5" t="s">
        <v>12</v>
      </c>
      <c r="B642" s="5" t="s">
        <v>1277</v>
      </c>
      <c r="C642" s="5" t="s">
        <v>543</v>
      </c>
      <c r="D642" s="6" t="s">
        <v>1973</v>
      </c>
      <c r="E642" s="7">
        <v>1.0499999999999999E-4</v>
      </c>
      <c r="F642" s="7"/>
      <c r="G642" s="8"/>
    </row>
    <row r="643" spans="1:7" ht="30" x14ac:dyDescent="0.25">
      <c r="A643" s="5" t="s">
        <v>12</v>
      </c>
      <c r="B643" s="5" t="s">
        <v>1277</v>
      </c>
      <c r="C643" s="5" t="s">
        <v>544</v>
      </c>
      <c r="D643" s="6" t="s">
        <v>1973</v>
      </c>
      <c r="E643" s="7">
        <v>5.8E-5</v>
      </c>
      <c r="F643" s="7"/>
      <c r="G643" s="8"/>
    </row>
    <row r="644" spans="1:7" ht="45" x14ac:dyDescent="0.25">
      <c r="A644" s="5" t="s">
        <v>12</v>
      </c>
      <c r="B644" s="5" t="s">
        <v>1277</v>
      </c>
      <c r="C644" s="5" t="s">
        <v>545</v>
      </c>
      <c r="D644" s="6" t="s">
        <v>1973</v>
      </c>
      <c r="E644" s="7">
        <v>1.12E-4</v>
      </c>
      <c r="F644" s="7"/>
      <c r="G644" s="8"/>
    </row>
    <row r="645" spans="1:7" ht="45" x14ac:dyDescent="0.25">
      <c r="A645" s="5" t="s">
        <v>17</v>
      </c>
      <c r="B645" s="5" t="s">
        <v>1558</v>
      </c>
      <c r="C645" s="5" t="s">
        <v>546</v>
      </c>
      <c r="D645" s="6" t="s">
        <v>1271</v>
      </c>
      <c r="E645" s="7">
        <v>5.0000000000000001E-4</v>
      </c>
      <c r="F645" s="7"/>
      <c r="G645" s="8"/>
    </row>
    <row r="646" spans="1:7" ht="30" x14ac:dyDescent="0.25">
      <c r="A646" s="5" t="s">
        <v>12</v>
      </c>
      <c r="B646" s="5" t="s">
        <v>1278</v>
      </c>
      <c r="C646" s="5" t="s">
        <v>547</v>
      </c>
      <c r="D646" s="6" t="s">
        <v>1271</v>
      </c>
      <c r="E646" s="7">
        <v>1.6000000000000001E-3</v>
      </c>
      <c r="F646" s="7"/>
      <c r="G646" s="8"/>
    </row>
    <row r="647" spans="1:7" ht="30" x14ac:dyDescent="0.25">
      <c r="A647" s="5" t="s">
        <v>10</v>
      </c>
      <c r="B647" s="5" t="s">
        <v>1559</v>
      </c>
      <c r="C647" s="5" t="s">
        <v>252</v>
      </c>
      <c r="D647" s="6" t="s">
        <v>1973</v>
      </c>
      <c r="E647" s="7">
        <v>1E-4</v>
      </c>
      <c r="F647" s="7"/>
      <c r="G647" s="8"/>
    </row>
    <row r="648" spans="1:7" ht="30" x14ac:dyDescent="0.25">
      <c r="A648" s="5" t="s">
        <v>17</v>
      </c>
      <c r="B648" s="5" t="s">
        <v>1295</v>
      </c>
      <c r="C648" s="5" t="s">
        <v>550</v>
      </c>
      <c r="D648" s="6" t="s">
        <v>1271</v>
      </c>
      <c r="E648" s="7">
        <v>5.0000000000000001E-4</v>
      </c>
      <c r="F648" s="7"/>
      <c r="G648" s="8"/>
    </row>
    <row r="649" spans="1:7" ht="45" x14ac:dyDescent="0.25">
      <c r="A649" s="5" t="s">
        <v>10</v>
      </c>
      <c r="B649" s="5" t="s">
        <v>1334</v>
      </c>
      <c r="C649" s="5" t="s">
        <v>551</v>
      </c>
      <c r="D649" s="6" t="s">
        <v>1973</v>
      </c>
      <c r="E649" s="7">
        <v>5.0000000000000001E-4</v>
      </c>
      <c r="F649" s="7"/>
      <c r="G649" s="8"/>
    </row>
    <row r="650" spans="1:7" ht="30" x14ac:dyDescent="0.25">
      <c r="A650" s="5" t="s">
        <v>17</v>
      </c>
      <c r="B650" s="5" t="s">
        <v>1560</v>
      </c>
      <c r="C650" s="5" t="s">
        <v>552</v>
      </c>
      <c r="D650" s="6" t="s">
        <v>1266</v>
      </c>
      <c r="E650" s="7">
        <v>1.35E-2</v>
      </c>
      <c r="F650" s="7"/>
      <c r="G650" s="8"/>
    </row>
    <row r="651" spans="1:7" ht="30" x14ac:dyDescent="0.25">
      <c r="A651" s="5" t="s">
        <v>29</v>
      </c>
      <c r="B651" s="5" t="s">
        <v>1562</v>
      </c>
      <c r="C651" s="5" t="s">
        <v>555</v>
      </c>
      <c r="D651" s="6" t="s">
        <v>1266</v>
      </c>
      <c r="E651" s="7">
        <v>2.5000000000000001E-2</v>
      </c>
      <c r="F651" s="7"/>
      <c r="G651" s="8"/>
    </row>
    <row r="652" spans="1:7" ht="30" x14ac:dyDescent="0.25">
      <c r="A652" s="5" t="s">
        <v>29</v>
      </c>
      <c r="B652" s="5" t="s">
        <v>1563</v>
      </c>
      <c r="C652" s="5" t="s">
        <v>555</v>
      </c>
      <c r="D652" s="6" t="s">
        <v>1270</v>
      </c>
      <c r="E652" s="7">
        <v>0.15</v>
      </c>
      <c r="F652" s="7"/>
      <c r="G652" s="8"/>
    </row>
    <row r="653" spans="1:7" ht="45" x14ac:dyDescent="0.25">
      <c r="A653" s="5" t="s">
        <v>12</v>
      </c>
      <c r="B653" s="5" t="s">
        <v>1334</v>
      </c>
      <c r="C653" s="5" t="s">
        <v>556</v>
      </c>
      <c r="D653" s="6" t="s">
        <v>1973</v>
      </c>
      <c r="E653" s="7">
        <v>2.3999999999999998E-4</v>
      </c>
      <c r="F653" s="7"/>
      <c r="G653" s="8"/>
    </row>
    <row r="654" spans="1:7" ht="30" x14ac:dyDescent="0.25">
      <c r="A654" s="5" t="s">
        <v>16</v>
      </c>
      <c r="B654" s="5" t="s">
        <v>1276</v>
      </c>
      <c r="C654" s="5" t="s">
        <v>557</v>
      </c>
      <c r="D654" s="6" t="s">
        <v>1266</v>
      </c>
      <c r="E654" s="7">
        <v>2.2599999999999999E-3</v>
      </c>
      <c r="F654" s="7"/>
      <c r="G654" s="8"/>
    </row>
    <row r="655" spans="1:7" ht="30" x14ac:dyDescent="0.25">
      <c r="A655" s="5" t="s">
        <v>10</v>
      </c>
      <c r="B655" s="5" t="s">
        <v>1277</v>
      </c>
      <c r="C655" s="5" t="s">
        <v>558</v>
      </c>
      <c r="D655" s="6" t="s">
        <v>1271</v>
      </c>
      <c r="E655" s="7">
        <v>1E-3</v>
      </c>
      <c r="F655" s="7"/>
      <c r="G655" s="8"/>
    </row>
    <row r="656" spans="1:7" ht="30" x14ac:dyDescent="0.25">
      <c r="A656" s="5" t="s">
        <v>12</v>
      </c>
      <c r="B656" s="5" t="s">
        <v>1316</v>
      </c>
      <c r="C656" s="5" t="s">
        <v>559</v>
      </c>
      <c r="D656" s="6" t="s">
        <v>1973</v>
      </c>
      <c r="E656" s="7">
        <v>3.57E-4</v>
      </c>
      <c r="F656" s="7"/>
      <c r="G656" s="8"/>
    </row>
    <row r="657" spans="1:7" ht="30" x14ac:dyDescent="0.25">
      <c r="A657" s="5" t="s">
        <v>12</v>
      </c>
      <c r="B657" s="5" t="s">
        <v>1334</v>
      </c>
      <c r="C657" s="5" t="s">
        <v>259</v>
      </c>
      <c r="D657" s="6" t="s">
        <v>1973</v>
      </c>
      <c r="E657" s="7">
        <v>1E-4</v>
      </c>
      <c r="F657" s="7"/>
      <c r="G657" s="8"/>
    </row>
    <row r="658" spans="1:7" ht="30" x14ac:dyDescent="0.25">
      <c r="A658" s="5" t="s">
        <v>29</v>
      </c>
      <c r="B658" s="5" t="s">
        <v>1564</v>
      </c>
      <c r="C658" s="5" t="s">
        <v>555</v>
      </c>
      <c r="D658" s="6" t="s">
        <v>1270</v>
      </c>
      <c r="E658" s="7">
        <v>0.27</v>
      </c>
      <c r="F658" s="7"/>
      <c r="G658" s="8"/>
    </row>
    <row r="659" spans="1:7" ht="45" x14ac:dyDescent="0.25">
      <c r="A659" s="5" t="s">
        <v>12</v>
      </c>
      <c r="B659" s="5" t="s">
        <v>1565</v>
      </c>
      <c r="C659" s="5" t="s">
        <v>561</v>
      </c>
      <c r="D659" s="6" t="s">
        <v>1266</v>
      </c>
      <c r="E659" s="7">
        <v>3.5000000000000003E-2</v>
      </c>
      <c r="F659" s="7"/>
      <c r="G659" s="8"/>
    </row>
    <row r="660" spans="1:7" ht="30" x14ac:dyDescent="0.25">
      <c r="A660" s="5" t="s">
        <v>12</v>
      </c>
      <c r="B660" s="5" t="s">
        <v>1566</v>
      </c>
      <c r="C660" s="5" t="s">
        <v>97</v>
      </c>
      <c r="D660" s="6" t="s">
        <v>1271</v>
      </c>
      <c r="E660" s="7">
        <v>5.0000000000000001E-3</v>
      </c>
      <c r="F660" s="7"/>
      <c r="G660" s="8"/>
    </row>
    <row r="661" spans="1:7" ht="30" x14ac:dyDescent="0.25">
      <c r="A661" s="5" t="s">
        <v>16</v>
      </c>
      <c r="B661" s="5" t="s">
        <v>1337</v>
      </c>
      <c r="C661" s="5" t="s">
        <v>204</v>
      </c>
      <c r="D661" s="6" t="s">
        <v>1271</v>
      </c>
      <c r="E661" s="7">
        <v>1.5E-3</v>
      </c>
      <c r="F661" s="7"/>
      <c r="G661" s="8"/>
    </row>
    <row r="662" spans="1:7" ht="30" x14ac:dyDescent="0.25">
      <c r="A662" s="5" t="s">
        <v>29</v>
      </c>
      <c r="B662" s="5" t="s">
        <v>1567</v>
      </c>
      <c r="C662" s="5" t="s">
        <v>555</v>
      </c>
      <c r="D662" s="6" t="s">
        <v>1270</v>
      </c>
      <c r="E662" s="7">
        <v>0.15</v>
      </c>
      <c r="F662" s="7"/>
      <c r="G662" s="8"/>
    </row>
    <row r="663" spans="1:7" x14ac:dyDescent="0.25">
      <c r="A663" s="5" t="s">
        <v>31</v>
      </c>
      <c r="B663" s="5" t="s">
        <v>1322</v>
      </c>
      <c r="C663" s="5" t="s">
        <v>563</v>
      </c>
      <c r="D663" s="6" t="s">
        <v>1271</v>
      </c>
      <c r="E663" s="7">
        <v>5.0000000000000001E-3</v>
      </c>
      <c r="F663" s="7"/>
      <c r="G663" s="8"/>
    </row>
    <row r="664" spans="1:7" ht="30" x14ac:dyDescent="0.25">
      <c r="A664" s="5" t="s">
        <v>11</v>
      </c>
      <c r="B664" s="5" t="s">
        <v>1305</v>
      </c>
      <c r="C664" s="5" t="s">
        <v>565</v>
      </c>
      <c r="D664" s="6" t="s">
        <v>1973</v>
      </c>
      <c r="E664" s="7">
        <v>2.4899999999999998E-4</v>
      </c>
      <c r="F664" s="7"/>
      <c r="G664" s="8"/>
    </row>
    <row r="665" spans="1:7" ht="30" x14ac:dyDescent="0.25">
      <c r="A665" s="5" t="s">
        <v>18</v>
      </c>
      <c r="B665" s="5" t="s">
        <v>1323</v>
      </c>
      <c r="C665" s="5" t="s">
        <v>566</v>
      </c>
      <c r="D665" s="6" t="s">
        <v>1271</v>
      </c>
      <c r="E665" s="7">
        <v>2.2299999999999998E-3</v>
      </c>
      <c r="F665" s="7"/>
      <c r="G665" s="8"/>
    </row>
    <row r="666" spans="1:7" ht="45" x14ac:dyDescent="0.25">
      <c r="A666" s="5" t="s">
        <v>15</v>
      </c>
      <c r="B666" s="5" t="s">
        <v>1569</v>
      </c>
      <c r="C666" s="5" t="s">
        <v>368</v>
      </c>
      <c r="D666" s="6" t="s">
        <v>1266</v>
      </c>
      <c r="E666" s="7">
        <v>4.0999999999999995E-3</v>
      </c>
      <c r="F666" s="7"/>
      <c r="G666" s="8"/>
    </row>
    <row r="667" spans="1:7" ht="30" x14ac:dyDescent="0.25">
      <c r="A667" s="5" t="s">
        <v>12</v>
      </c>
      <c r="B667" s="5" t="s">
        <v>1316</v>
      </c>
      <c r="C667" s="5" t="s">
        <v>457</v>
      </c>
      <c r="D667" s="6" t="s">
        <v>1973</v>
      </c>
      <c r="E667" s="7">
        <v>1E-3</v>
      </c>
      <c r="F667" s="7"/>
      <c r="G667" s="8"/>
    </row>
    <row r="668" spans="1:7" ht="30" x14ac:dyDescent="0.25">
      <c r="A668" s="5" t="s">
        <v>21</v>
      </c>
      <c r="B668" s="5" t="s">
        <v>1278</v>
      </c>
      <c r="C668" s="5" t="s">
        <v>567</v>
      </c>
      <c r="D668" s="6" t="s">
        <v>1973</v>
      </c>
      <c r="E668" s="7">
        <v>2.0000000000000001E-4</v>
      </c>
      <c r="F668" s="7"/>
      <c r="G668" s="8"/>
    </row>
    <row r="669" spans="1:7" ht="90" x14ac:dyDescent="0.25">
      <c r="A669" s="5" t="s">
        <v>12</v>
      </c>
      <c r="B669" s="5" t="s">
        <v>1570</v>
      </c>
      <c r="C669" s="5" t="s">
        <v>218</v>
      </c>
      <c r="D669" s="6" t="s">
        <v>1266</v>
      </c>
      <c r="E669" s="7">
        <v>2.4E-2</v>
      </c>
      <c r="F669" s="7"/>
      <c r="G669" s="8"/>
    </row>
    <row r="670" spans="1:7" ht="30" x14ac:dyDescent="0.25">
      <c r="A670" s="5" t="s">
        <v>12</v>
      </c>
      <c r="B670" s="5" t="s">
        <v>1571</v>
      </c>
      <c r="C670" s="5" t="s">
        <v>568</v>
      </c>
      <c r="D670" s="6" t="s">
        <v>1271</v>
      </c>
      <c r="E670" s="7">
        <v>1.1999999999999999E-3</v>
      </c>
      <c r="F670" s="7"/>
      <c r="G670" s="8"/>
    </row>
    <row r="671" spans="1:7" ht="45" x14ac:dyDescent="0.25">
      <c r="A671" s="5" t="s">
        <v>12</v>
      </c>
      <c r="B671" s="5" t="s">
        <v>1278</v>
      </c>
      <c r="C671" s="5" t="s">
        <v>496</v>
      </c>
      <c r="D671" s="6" t="s">
        <v>1973</v>
      </c>
      <c r="E671" s="7">
        <v>2.9999999999999997E-4</v>
      </c>
      <c r="F671" s="7"/>
      <c r="G671" s="8"/>
    </row>
    <row r="672" spans="1:7" ht="30" x14ac:dyDescent="0.25">
      <c r="A672" s="5" t="s">
        <v>12</v>
      </c>
      <c r="B672" s="5" t="s">
        <v>1573</v>
      </c>
      <c r="C672" s="5" t="s">
        <v>571</v>
      </c>
      <c r="D672" s="6" t="s">
        <v>1271</v>
      </c>
      <c r="E672" s="7">
        <v>1.1999999999999999E-3</v>
      </c>
      <c r="F672" s="7"/>
      <c r="G672" s="8"/>
    </row>
    <row r="673" spans="1:7" ht="45" x14ac:dyDescent="0.25">
      <c r="A673" s="5" t="s">
        <v>10</v>
      </c>
      <c r="B673" s="5" t="s">
        <v>1571</v>
      </c>
      <c r="C673" s="5" t="s">
        <v>572</v>
      </c>
      <c r="D673" s="6" t="s">
        <v>1266</v>
      </c>
      <c r="E673" s="7">
        <v>1.2E-2</v>
      </c>
      <c r="F673" s="7"/>
      <c r="G673" s="8"/>
    </row>
    <row r="674" spans="1:7" x14ac:dyDescent="0.25">
      <c r="A674" s="5" t="s">
        <v>17</v>
      </c>
      <c r="B674" s="5" t="s">
        <v>1295</v>
      </c>
      <c r="C674" s="5" t="s">
        <v>574</v>
      </c>
      <c r="D674" s="6" t="s">
        <v>1271</v>
      </c>
      <c r="E674" s="7">
        <v>5.0000000000000001E-4</v>
      </c>
      <c r="F674" s="7"/>
      <c r="G674" s="8"/>
    </row>
    <row r="675" spans="1:7" ht="30" x14ac:dyDescent="0.25">
      <c r="A675" s="5" t="s">
        <v>17</v>
      </c>
      <c r="B675" s="5" t="s">
        <v>1575</v>
      </c>
      <c r="C675" s="5" t="s">
        <v>575</v>
      </c>
      <c r="D675" s="6" t="s">
        <v>1271</v>
      </c>
      <c r="E675" s="7">
        <v>3.0000000000000001E-3</v>
      </c>
      <c r="F675" s="7"/>
      <c r="G675" s="8"/>
    </row>
    <row r="676" spans="1:7" ht="45" x14ac:dyDescent="0.25">
      <c r="A676" s="5" t="s">
        <v>12</v>
      </c>
      <c r="B676" s="5" t="s">
        <v>1316</v>
      </c>
      <c r="C676" s="5" t="s">
        <v>576</v>
      </c>
      <c r="D676" s="6" t="s">
        <v>1973</v>
      </c>
      <c r="E676" s="7">
        <v>1.8599999999999999E-4</v>
      </c>
      <c r="F676" s="7"/>
      <c r="G676" s="8"/>
    </row>
    <row r="677" spans="1:7" ht="30" x14ac:dyDescent="0.25">
      <c r="A677" s="5" t="s">
        <v>12</v>
      </c>
      <c r="B677" s="5" t="s">
        <v>1316</v>
      </c>
      <c r="C677" s="5" t="s">
        <v>578</v>
      </c>
      <c r="D677" s="6" t="s">
        <v>1973</v>
      </c>
      <c r="E677" s="7">
        <v>6.4999999999999997E-4</v>
      </c>
      <c r="F677" s="7"/>
      <c r="G677" s="8"/>
    </row>
    <row r="678" spans="1:7" ht="30" x14ac:dyDescent="0.25">
      <c r="A678" s="5" t="s">
        <v>12</v>
      </c>
      <c r="B678" s="5" t="s">
        <v>1330</v>
      </c>
      <c r="C678" s="5" t="s">
        <v>580</v>
      </c>
      <c r="D678" s="6" t="s">
        <v>1266</v>
      </c>
      <c r="E678" s="7">
        <v>3.0000000000000001E-3</v>
      </c>
      <c r="F678" s="7"/>
      <c r="G678" s="8"/>
    </row>
    <row r="679" spans="1:7" ht="45" x14ac:dyDescent="0.25">
      <c r="A679" s="5" t="s">
        <v>18</v>
      </c>
      <c r="B679" s="5" t="s">
        <v>1323</v>
      </c>
      <c r="C679" s="5" t="s">
        <v>581</v>
      </c>
      <c r="D679" s="6" t="s">
        <v>1271</v>
      </c>
      <c r="E679" s="7">
        <v>1.1000000000000001E-3</v>
      </c>
      <c r="F679" s="7"/>
      <c r="G679" s="8"/>
    </row>
    <row r="680" spans="1:7" ht="30" x14ac:dyDescent="0.25">
      <c r="A680" s="5" t="s">
        <v>10</v>
      </c>
      <c r="B680" s="5" t="s">
        <v>1277</v>
      </c>
      <c r="C680" s="5" t="s">
        <v>583</v>
      </c>
      <c r="D680" s="6" t="s">
        <v>1271</v>
      </c>
      <c r="E680" s="7">
        <v>2E-3</v>
      </c>
      <c r="F680" s="7"/>
      <c r="G680" s="8"/>
    </row>
    <row r="681" spans="1:7" ht="45" x14ac:dyDescent="0.25">
      <c r="A681" s="5" t="s">
        <v>12</v>
      </c>
      <c r="B681" s="5" t="s">
        <v>1316</v>
      </c>
      <c r="C681" s="5" t="s">
        <v>584</v>
      </c>
      <c r="D681" s="6" t="s">
        <v>1973</v>
      </c>
      <c r="E681" s="7">
        <v>2.0000000000000001E-4</v>
      </c>
      <c r="F681" s="7"/>
      <c r="G681" s="8"/>
    </row>
    <row r="682" spans="1:7" x14ac:dyDescent="0.25">
      <c r="A682" s="5" t="s">
        <v>10</v>
      </c>
      <c r="B682" s="5" t="s">
        <v>1297</v>
      </c>
      <c r="C682" s="5" t="s">
        <v>287</v>
      </c>
      <c r="D682" s="6" t="s">
        <v>1271</v>
      </c>
      <c r="E682" s="7">
        <v>1.4E-3</v>
      </c>
      <c r="F682" s="7"/>
      <c r="G682" s="8"/>
    </row>
    <row r="683" spans="1:7" ht="30" x14ac:dyDescent="0.25">
      <c r="A683" s="5" t="s">
        <v>12</v>
      </c>
      <c r="B683" s="5" t="s">
        <v>1316</v>
      </c>
      <c r="C683" s="5" t="s">
        <v>585</v>
      </c>
      <c r="D683" s="6" t="s">
        <v>1973</v>
      </c>
      <c r="E683" s="7">
        <v>2.2000000000000001E-4</v>
      </c>
      <c r="F683" s="7"/>
      <c r="G683" s="8"/>
    </row>
    <row r="684" spans="1:7" ht="30" x14ac:dyDescent="0.25">
      <c r="A684" s="5" t="s">
        <v>12</v>
      </c>
      <c r="B684" s="5" t="s">
        <v>1316</v>
      </c>
      <c r="C684" s="5" t="s">
        <v>586</v>
      </c>
      <c r="D684" s="6" t="s">
        <v>1973</v>
      </c>
      <c r="E684" s="7">
        <v>5.9999999999999995E-5</v>
      </c>
      <c r="F684" s="7"/>
      <c r="G684" s="8"/>
    </row>
    <row r="685" spans="1:7" ht="30" x14ac:dyDescent="0.25">
      <c r="A685" s="5" t="s">
        <v>12</v>
      </c>
      <c r="B685" s="5" t="s">
        <v>1316</v>
      </c>
      <c r="C685" s="5" t="s">
        <v>587</v>
      </c>
      <c r="D685" s="6" t="s">
        <v>1973</v>
      </c>
      <c r="E685" s="7">
        <v>2.0000000000000001E-4</v>
      </c>
      <c r="F685" s="7"/>
      <c r="G685" s="8"/>
    </row>
    <row r="686" spans="1:7" x14ac:dyDescent="0.25">
      <c r="A686" s="5" t="s">
        <v>12</v>
      </c>
      <c r="B686" s="5" t="s">
        <v>1323</v>
      </c>
      <c r="C686" s="5" t="s">
        <v>588</v>
      </c>
      <c r="D686" s="6" t="s">
        <v>1271</v>
      </c>
      <c r="E686" s="7">
        <v>1.15E-3</v>
      </c>
      <c r="F686" s="7"/>
      <c r="G686" s="8"/>
    </row>
    <row r="687" spans="1:7" ht="45" x14ac:dyDescent="0.25">
      <c r="A687" s="5" t="s">
        <v>11</v>
      </c>
      <c r="B687" s="5" t="s">
        <v>1316</v>
      </c>
      <c r="C687" s="5" t="s">
        <v>592</v>
      </c>
      <c r="D687" s="6" t="s">
        <v>1973</v>
      </c>
      <c r="E687" s="7">
        <v>7.4999999999999993E-5</v>
      </c>
      <c r="F687" s="7"/>
      <c r="G687" s="8"/>
    </row>
    <row r="688" spans="1:7" ht="30" x14ac:dyDescent="0.25">
      <c r="A688" s="5" t="s">
        <v>11</v>
      </c>
      <c r="B688" s="5" t="s">
        <v>1323</v>
      </c>
      <c r="C688" s="5" t="s">
        <v>593</v>
      </c>
      <c r="D688" s="6" t="s">
        <v>1271</v>
      </c>
      <c r="E688" s="7">
        <v>3.7500000000000001E-4</v>
      </c>
      <c r="F688" s="7"/>
      <c r="G688" s="8"/>
    </row>
    <row r="689" spans="1:7" ht="30" x14ac:dyDescent="0.25">
      <c r="A689" s="5" t="s">
        <v>16</v>
      </c>
      <c r="B689" s="5" t="s">
        <v>1323</v>
      </c>
      <c r="C689" s="5" t="s">
        <v>204</v>
      </c>
      <c r="D689" s="6" t="s">
        <v>1271</v>
      </c>
      <c r="E689" s="7">
        <v>2.0670000000000003E-3</v>
      </c>
      <c r="F689" s="7"/>
      <c r="G689" s="8"/>
    </row>
    <row r="690" spans="1:7" ht="30" x14ac:dyDescent="0.25">
      <c r="A690" s="5" t="s">
        <v>11</v>
      </c>
      <c r="B690" s="5" t="s">
        <v>1323</v>
      </c>
      <c r="C690" s="5" t="s">
        <v>596</v>
      </c>
      <c r="D690" s="6" t="s">
        <v>1973</v>
      </c>
      <c r="E690" s="7">
        <v>5.0000000000000002E-5</v>
      </c>
      <c r="F690" s="7"/>
      <c r="G690" s="8"/>
    </row>
    <row r="691" spans="1:7" ht="30" x14ac:dyDescent="0.25">
      <c r="A691" s="5" t="s">
        <v>16</v>
      </c>
      <c r="B691" s="5" t="s">
        <v>1278</v>
      </c>
      <c r="C691" s="5" t="s">
        <v>597</v>
      </c>
      <c r="D691" s="6" t="s">
        <v>1271</v>
      </c>
      <c r="E691" s="7">
        <v>1.7000000000000001E-4</v>
      </c>
      <c r="F691" s="7"/>
      <c r="G691" s="8"/>
    </row>
    <row r="692" spans="1:7" ht="30" x14ac:dyDescent="0.25">
      <c r="A692" s="5" t="s">
        <v>12</v>
      </c>
      <c r="B692" s="5" t="s">
        <v>1316</v>
      </c>
      <c r="C692" s="5" t="s">
        <v>598</v>
      </c>
      <c r="D692" s="6" t="s">
        <v>1973</v>
      </c>
      <c r="E692" s="7">
        <v>7.7000000000000001E-5</v>
      </c>
      <c r="F692" s="7"/>
      <c r="G692" s="8"/>
    </row>
    <row r="693" spans="1:7" ht="45" x14ac:dyDescent="0.25">
      <c r="A693" s="5" t="s">
        <v>11</v>
      </c>
      <c r="B693" s="5" t="s">
        <v>1316</v>
      </c>
      <c r="C693" s="5" t="s">
        <v>438</v>
      </c>
      <c r="D693" s="6" t="s">
        <v>1271</v>
      </c>
      <c r="E693" s="7">
        <v>2.0000000000000001E-4</v>
      </c>
      <c r="F693" s="7"/>
      <c r="G693" s="8"/>
    </row>
    <row r="694" spans="1:7" x14ac:dyDescent="0.25">
      <c r="A694" s="5" t="s">
        <v>12</v>
      </c>
      <c r="B694" s="5" t="s">
        <v>1316</v>
      </c>
      <c r="C694" s="5" t="s">
        <v>600</v>
      </c>
      <c r="D694" s="6" t="s">
        <v>1271</v>
      </c>
      <c r="E694" s="7">
        <v>6.8000000000000005E-4</v>
      </c>
      <c r="F694" s="7"/>
      <c r="G694" s="8"/>
    </row>
    <row r="695" spans="1:7" ht="30" x14ac:dyDescent="0.25">
      <c r="A695" s="5" t="s">
        <v>11</v>
      </c>
      <c r="B695" s="5" t="s">
        <v>1277</v>
      </c>
      <c r="C695" s="5" t="s">
        <v>603</v>
      </c>
      <c r="D695" s="6" t="s">
        <v>1973</v>
      </c>
      <c r="E695" s="7">
        <v>9.5000000000000005E-5</v>
      </c>
      <c r="F695" s="7"/>
      <c r="G695" s="8"/>
    </row>
    <row r="696" spans="1:7" x14ac:dyDescent="0.25">
      <c r="A696" s="5" t="s">
        <v>12</v>
      </c>
      <c r="B696" s="5" t="s">
        <v>1297</v>
      </c>
      <c r="C696" s="5" t="s">
        <v>604</v>
      </c>
      <c r="D696" s="6" t="s">
        <v>1266</v>
      </c>
      <c r="E696" s="7">
        <v>3.2000000000000001E-2</v>
      </c>
      <c r="F696" s="7"/>
      <c r="G696" s="8"/>
    </row>
    <row r="697" spans="1:7" ht="30" x14ac:dyDescent="0.25">
      <c r="A697" s="5" t="s">
        <v>15</v>
      </c>
      <c r="B697" s="5" t="s">
        <v>1297</v>
      </c>
      <c r="C697" s="5" t="s">
        <v>605</v>
      </c>
      <c r="D697" s="6" t="s">
        <v>1271</v>
      </c>
      <c r="E697" s="7">
        <v>2E-3</v>
      </c>
      <c r="F697" s="7"/>
      <c r="G697" s="8"/>
    </row>
    <row r="698" spans="1:7" ht="45" x14ac:dyDescent="0.25">
      <c r="A698" s="5" t="s">
        <v>31</v>
      </c>
      <c r="B698" s="5" t="s">
        <v>1277</v>
      </c>
      <c r="C698" s="5" t="s">
        <v>606</v>
      </c>
      <c r="D698" s="6" t="s">
        <v>1973</v>
      </c>
      <c r="E698" s="7">
        <v>1.35E-4</v>
      </c>
      <c r="F698" s="7"/>
      <c r="G698" s="8"/>
    </row>
    <row r="699" spans="1:7" ht="45" x14ac:dyDescent="0.25">
      <c r="A699" s="5" t="s">
        <v>10</v>
      </c>
      <c r="B699" s="5" t="s">
        <v>1297</v>
      </c>
      <c r="C699" s="5" t="s">
        <v>608</v>
      </c>
      <c r="D699" s="6" t="s">
        <v>1271</v>
      </c>
      <c r="E699" s="7">
        <v>6.4700000000000001E-4</v>
      </c>
      <c r="F699" s="7"/>
      <c r="G699" s="8"/>
    </row>
    <row r="700" spans="1:7" ht="75" x14ac:dyDescent="0.25">
      <c r="A700" s="5" t="s">
        <v>31</v>
      </c>
      <c r="B700" s="5" t="s">
        <v>1577</v>
      </c>
      <c r="C700" s="5" t="s">
        <v>609</v>
      </c>
      <c r="D700" s="6" t="s">
        <v>1266</v>
      </c>
      <c r="E700" s="7">
        <v>1.4E-2</v>
      </c>
      <c r="F700" s="7"/>
      <c r="G700" s="8"/>
    </row>
    <row r="701" spans="1:7" x14ac:dyDescent="0.25">
      <c r="A701" s="5" t="s">
        <v>11</v>
      </c>
      <c r="B701" s="5" t="s">
        <v>1316</v>
      </c>
      <c r="C701" s="5" t="s">
        <v>610</v>
      </c>
      <c r="D701" s="6" t="s">
        <v>1271</v>
      </c>
      <c r="E701" s="7">
        <v>1.5E-3</v>
      </c>
      <c r="F701" s="7"/>
      <c r="G701" s="8"/>
    </row>
    <row r="702" spans="1:7" ht="150" x14ac:dyDescent="0.25">
      <c r="A702" s="5" t="s">
        <v>31</v>
      </c>
      <c r="B702" s="5" t="s">
        <v>1323</v>
      </c>
      <c r="C702" s="5" t="s">
        <v>611</v>
      </c>
      <c r="D702" s="6" t="s">
        <v>1271</v>
      </c>
      <c r="E702" s="7">
        <v>6.2E-4</v>
      </c>
      <c r="F702" s="7"/>
      <c r="G702" s="8"/>
    </row>
    <row r="703" spans="1:7" ht="75" x14ac:dyDescent="0.25">
      <c r="A703" s="5" t="s">
        <v>31</v>
      </c>
      <c r="B703" s="5" t="s">
        <v>1578</v>
      </c>
      <c r="C703" s="5" t="s">
        <v>609</v>
      </c>
      <c r="D703" s="6" t="s">
        <v>1266</v>
      </c>
      <c r="E703" s="7">
        <v>1.4E-2</v>
      </c>
      <c r="F703" s="7"/>
      <c r="G703" s="8"/>
    </row>
    <row r="704" spans="1:7" ht="90" x14ac:dyDescent="0.25">
      <c r="A704" s="5" t="s">
        <v>17</v>
      </c>
      <c r="B704" s="5" t="s">
        <v>1571</v>
      </c>
      <c r="C704" s="5" t="s">
        <v>288</v>
      </c>
      <c r="D704" s="6" t="s">
        <v>1266</v>
      </c>
      <c r="E704" s="7">
        <v>3.0000000000000001E-3</v>
      </c>
      <c r="F704" s="7"/>
      <c r="G704" s="8"/>
    </row>
    <row r="705" spans="1:7" ht="30" x14ac:dyDescent="0.25">
      <c r="A705" s="5" t="s">
        <v>16</v>
      </c>
      <c r="B705" s="5" t="s">
        <v>1316</v>
      </c>
      <c r="C705" s="5" t="s">
        <v>613</v>
      </c>
      <c r="D705" s="6" t="s">
        <v>1973</v>
      </c>
      <c r="E705" s="7">
        <v>1E-4</v>
      </c>
      <c r="F705" s="7"/>
      <c r="G705" s="8"/>
    </row>
    <row r="706" spans="1:7" ht="45" x14ac:dyDescent="0.25">
      <c r="A706" s="5" t="s">
        <v>10</v>
      </c>
      <c r="B706" s="5" t="s">
        <v>1277</v>
      </c>
      <c r="C706" s="5" t="s">
        <v>614</v>
      </c>
      <c r="D706" s="6" t="s">
        <v>1973</v>
      </c>
      <c r="E706" s="7">
        <v>1E-4</v>
      </c>
      <c r="F706" s="7"/>
      <c r="G706" s="8"/>
    </row>
    <row r="707" spans="1:7" ht="45" x14ac:dyDescent="0.25">
      <c r="A707" s="5" t="s">
        <v>12</v>
      </c>
      <c r="B707" s="5" t="s">
        <v>1278</v>
      </c>
      <c r="C707" s="5" t="s">
        <v>616</v>
      </c>
      <c r="D707" s="6" t="s">
        <v>1271</v>
      </c>
      <c r="E707" s="7">
        <v>2.7000000000000001E-3</v>
      </c>
      <c r="F707" s="7"/>
      <c r="G707" s="8"/>
    </row>
    <row r="708" spans="1:7" x14ac:dyDescent="0.25">
      <c r="A708" s="5" t="s">
        <v>12</v>
      </c>
      <c r="B708" s="5" t="s">
        <v>1297</v>
      </c>
      <c r="C708" s="5" t="s">
        <v>254</v>
      </c>
      <c r="D708" s="6" t="s">
        <v>1270</v>
      </c>
      <c r="E708" s="7">
        <v>4.5311999999999998E-2</v>
      </c>
      <c r="F708" s="7"/>
      <c r="G708" s="8"/>
    </row>
    <row r="709" spans="1:7" ht="30" x14ac:dyDescent="0.25">
      <c r="A709" s="5" t="s">
        <v>16</v>
      </c>
      <c r="B709" s="5" t="s">
        <v>1580</v>
      </c>
      <c r="C709" s="5" t="s">
        <v>617</v>
      </c>
      <c r="D709" s="6" t="s">
        <v>1271</v>
      </c>
      <c r="E709" s="7">
        <v>7.9200000000000006E-4</v>
      </c>
      <c r="F709" s="7"/>
      <c r="G709" s="8"/>
    </row>
    <row r="710" spans="1:7" ht="45" x14ac:dyDescent="0.25">
      <c r="A710" s="5" t="s">
        <v>16</v>
      </c>
      <c r="B710" s="5" t="s">
        <v>1581</v>
      </c>
      <c r="C710" s="5" t="s">
        <v>618</v>
      </c>
      <c r="D710" s="6" t="s">
        <v>1271</v>
      </c>
      <c r="E710" s="7">
        <v>2.0799999999999999E-4</v>
      </c>
      <c r="F710" s="7"/>
      <c r="G710" s="8"/>
    </row>
    <row r="711" spans="1:7" ht="45" x14ac:dyDescent="0.25">
      <c r="A711" s="5" t="s">
        <v>12</v>
      </c>
      <c r="B711" s="5" t="s">
        <v>1316</v>
      </c>
      <c r="C711" s="5" t="s">
        <v>556</v>
      </c>
      <c r="D711" s="6" t="s">
        <v>1973</v>
      </c>
      <c r="E711" s="7">
        <v>2.0599999999999999E-4</v>
      </c>
      <c r="F711" s="7"/>
      <c r="G711" s="8"/>
    </row>
    <row r="712" spans="1:7" ht="45" x14ac:dyDescent="0.25">
      <c r="A712" s="5" t="s">
        <v>12</v>
      </c>
      <c r="B712" s="5" t="s">
        <v>1582</v>
      </c>
      <c r="C712" s="5" t="s">
        <v>620</v>
      </c>
      <c r="D712" s="6" t="s">
        <v>1266</v>
      </c>
      <c r="E712" s="7">
        <v>0.03</v>
      </c>
      <c r="F712" s="7"/>
      <c r="G712" s="8"/>
    </row>
    <row r="713" spans="1:7" x14ac:dyDescent="0.25">
      <c r="A713" s="5" t="s">
        <v>12</v>
      </c>
      <c r="B713" s="5" t="s">
        <v>1316</v>
      </c>
      <c r="C713" s="5" t="s">
        <v>242</v>
      </c>
      <c r="D713" s="6" t="s">
        <v>1973</v>
      </c>
      <c r="E713" s="7">
        <v>3.5999999999999997E-4</v>
      </c>
      <c r="F713" s="7"/>
      <c r="G713" s="8"/>
    </row>
    <row r="714" spans="1:7" ht="30" x14ac:dyDescent="0.25">
      <c r="A714" s="5" t="s">
        <v>10</v>
      </c>
      <c r="B714" s="5" t="s">
        <v>1316</v>
      </c>
      <c r="C714" s="5" t="s">
        <v>621</v>
      </c>
      <c r="D714" s="6" t="s">
        <v>1973</v>
      </c>
      <c r="E714" s="7">
        <v>1E-4</v>
      </c>
      <c r="F714" s="7"/>
      <c r="G714" s="8"/>
    </row>
    <row r="715" spans="1:7" x14ac:dyDescent="0.25">
      <c r="A715" s="5" t="s">
        <v>10</v>
      </c>
      <c r="B715" s="5" t="s">
        <v>1277</v>
      </c>
      <c r="C715" s="5" t="s">
        <v>622</v>
      </c>
      <c r="D715" s="6" t="s">
        <v>1271</v>
      </c>
      <c r="E715" s="7">
        <v>8.0000000000000004E-4</v>
      </c>
      <c r="F715" s="7"/>
      <c r="G715" s="8"/>
    </row>
    <row r="716" spans="1:7" ht="30" x14ac:dyDescent="0.25">
      <c r="A716" s="5" t="s">
        <v>12</v>
      </c>
      <c r="B716" s="5" t="s">
        <v>1316</v>
      </c>
      <c r="C716" s="5" t="s">
        <v>623</v>
      </c>
      <c r="D716" s="6" t="s">
        <v>1973</v>
      </c>
      <c r="E716" s="7">
        <v>7.6000000000000004E-5</v>
      </c>
      <c r="F716" s="7"/>
      <c r="G716" s="8"/>
    </row>
    <row r="717" spans="1:7" ht="30" x14ac:dyDescent="0.25">
      <c r="A717" s="5" t="s">
        <v>15</v>
      </c>
      <c r="B717" s="5" t="s">
        <v>1291</v>
      </c>
      <c r="C717" s="5" t="s">
        <v>204</v>
      </c>
      <c r="D717" s="6" t="s">
        <v>1973</v>
      </c>
      <c r="E717" s="7">
        <v>5.0000000000000001E-4</v>
      </c>
      <c r="F717" s="7"/>
      <c r="G717" s="8"/>
    </row>
    <row r="718" spans="1:7" x14ac:dyDescent="0.25">
      <c r="A718" s="5" t="s">
        <v>16</v>
      </c>
      <c r="B718" s="5" t="s">
        <v>1316</v>
      </c>
      <c r="C718" s="5" t="s">
        <v>625</v>
      </c>
      <c r="D718" s="6" t="s">
        <v>1266</v>
      </c>
      <c r="E718" s="7">
        <v>5.0000000000000001E-3</v>
      </c>
      <c r="F718" s="7"/>
      <c r="G718" s="8"/>
    </row>
    <row r="719" spans="1:7" ht="45" x14ac:dyDescent="0.25">
      <c r="A719" s="5" t="s">
        <v>31</v>
      </c>
      <c r="B719" s="5" t="s">
        <v>1277</v>
      </c>
      <c r="C719" s="5" t="s">
        <v>626</v>
      </c>
      <c r="D719" s="6" t="s">
        <v>1973</v>
      </c>
      <c r="E719" s="7">
        <v>1.6700000000000002E-4</v>
      </c>
      <c r="F719" s="7"/>
      <c r="G719" s="8"/>
    </row>
    <row r="720" spans="1:7" x14ac:dyDescent="0.25">
      <c r="A720" s="5" t="s">
        <v>12</v>
      </c>
      <c r="B720" s="5" t="s">
        <v>1297</v>
      </c>
      <c r="C720" s="5" t="s">
        <v>627</v>
      </c>
      <c r="D720" s="6" t="s">
        <v>1271</v>
      </c>
      <c r="E720" s="7">
        <v>1E-3</v>
      </c>
      <c r="F720" s="7"/>
      <c r="G720" s="8"/>
    </row>
    <row r="721" spans="1:7" ht="45" x14ac:dyDescent="0.25">
      <c r="A721" s="5" t="s">
        <v>12</v>
      </c>
      <c r="B721" s="5" t="s">
        <v>1323</v>
      </c>
      <c r="C721" s="5" t="s">
        <v>326</v>
      </c>
      <c r="D721" s="6" t="s">
        <v>1266</v>
      </c>
      <c r="E721" s="7">
        <v>3.0000000000000001E-3</v>
      </c>
      <c r="F721" s="7"/>
      <c r="G721" s="8"/>
    </row>
    <row r="722" spans="1:7" ht="30" x14ac:dyDescent="0.25">
      <c r="A722" s="5" t="s">
        <v>23</v>
      </c>
      <c r="B722" s="5" t="s">
        <v>1276</v>
      </c>
      <c r="C722" s="5" t="s">
        <v>628</v>
      </c>
      <c r="D722" s="6" t="s">
        <v>1266</v>
      </c>
      <c r="E722" s="7">
        <v>1.2999999999999999E-2</v>
      </c>
      <c r="F722" s="7"/>
      <c r="G722" s="8"/>
    </row>
    <row r="723" spans="1:7" ht="135" x14ac:dyDescent="0.25">
      <c r="A723" s="5" t="s">
        <v>10</v>
      </c>
      <c r="B723" s="5" t="s">
        <v>1283</v>
      </c>
      <c r="C723" s="5" t="s">
        <v>630</v>
      </c>
      <c r="D723" s="6" t="s">
        <v>1973</v>
      </c>
      <c r="E723" s="7">
        <v>1.7199999999999998E-4</v>
      </c>
      <c r="F723" s="7"/>
      <c r="G723" s="8"/>
    </row>
    <row r="724" spans="1:7" ht="30" x14ac:dyDescent="0.25">
      <c r="A724" s="5" t="s">
        <v>12</v>
      </c>
      <c r="B724" s="5" t="s">
        <v>1316</v>
      </c>
      <c r="C724" s="5" t="s">
        <v>631</v>
      </c>
      <c r="D724" s="6" t="s">
        <v>1973</v>
      </c>
      <c r="E724" s="7">
        <v>4.2999999999999995E-5</v>
      </c>
      <c r="F724" s="7"/>
      <c r="G724" s="8"/>
    </row>
    <row r="725" spans="1:7" ht="30" x14ac:dyDescent="0.25">
      <c r="A725" s="5" t="s">
        <v>12</v>
      </c>
      <c r="B725" s="5" t="s">
        <v>1279</v>
      </c>
      <c r="C725" s="5" t="s">
        <v>632</v>
      </c>
      <c r="D725" s="6" t="s">
        <v>1266</v>
      </c>
      <c r="E725" s="7">
        <v>5.0000000000000001E-3</v>
      </c>
      <c r="F725" s="7"/>
      <c r="G725" s="8"/>
    </row>
    <row r="726" spans="1:7" x14ac:dyDescent="0.25">
      <c r="A726" s="5" t="s">
        <v>23</v>
      </c>
      <c r="B726" s="5" t="s">
        <v>1323</v>
      </c>
      <c r="C726" s="5" t="s">
        <v>633</v>
      </c>
      <c r="D726" s="6" t="s">
        <v>1271</v>
      </c>
      <c r="E726" s="7">
        <v>2.2000000000000001E-3</v>
      </c>
      <c r="F726" s="7"/>
      <c r="G726" s="8"/>
    </row>
    <row r="727" spans="1:7" x14ac:dyDescent="0.25">
      <c r="A727" s="5" t="s">
        <v>15</v>
      </c>
      <c r="B727" s="5" t="s">
        <v>1316</v>
      </c>
      <c r="C727" s="5" t="s">
        <v>634</v>
      </c>
      <c r="D727" s="6" t="s">
        <v>1271</v>
      </c>
      <c r="E727" s="7">
        <v>2.0000000000000001E-4</v>
      </c>
      <c r="F727" s="7"/>
      <c r="G727" s="8"/>
    </row>
    <row r="728" spans="1:7" x14ac:dyDescent="0.25">
      <c r="A728" s="5" t="s">
        <v>13</v>
      </c>
      <c r="B728" s="5" t="s">
        <v>1585</v>
      </c>
      <c r="C728" s="5" t="s">
        <v>88</v>
      </c>
      <c r="D728" s="6" t="s">
        <v>1270</v>
      </c>
      <c r="E728" s="7">
        <v>0.05</v>
      </c>
      <c r="F728" s="7"/>
      <c r="G728" s="8"/>
    </row>
    <row r="729" spans="1:7" ht="120" x14ac:dyDescent="0.25">
      <c r="A729" s="5" t="s">
        <v>31</v>
      </c>
      <c r="B729" s="5" t="s">
        <v>1586</v>
      </c>
      <c r="C729" s="5" t="s">
        <v>635</v>
      </c>
      <c r="D729" s="6" t="s">
        <v>1271</v>
      </c>
      <c r="E729" s="7">
        <v>3.0299999999999999E-4</v>
      </c>
      <c r="F729" s="7"/>
      <c r="G729" s="8"/>
    </row>
    <row r="730" spans="1:7" ht="45" x14ac:dyDescent="0.25">
      <c r="A730" s="5" t="s">
        <v>12</v>
      </c>
      <c r="B730" s="5" t="s">
        <v>1316</v>
      </c>
      <c r="C730" s="5" t="s">
        <v>534</v>
      </c>
      <c r="D730" s="6" t="s">
        <v>1973</v>
      </c>
      <c r="E730" s="7">
        <v>1E-4</v>
      </c>
      <c r="F730" s="7"/>
      <c r="G730" s="8"/>
    </row>
    <row r="731" spans="1:7" ht="30" x14ac:dyDescent="0.25">
      <c r="A731" s="5" t="s">
        <v>12</v>
      </c>
      <c r="B731" s="5" t="s">
        <v>1316</v>
      </c>
      <c r="C731" s="5" t="s">
        <v>637</v>
      </c>
      <c r="D731" s="6" t="s">
        <v>1271</v>
      </c>
      <c r="E731" s="7">
        <v>7.1999999999999994E-4</v>
      </c>
      <c r="F731" s="7"/>
      <c r="G731" s="8"/>
    </row>
    <row r="732" spans="1:7" x14ac:dyDescent="0.25">
      <c r="A732" s="5" t="s">
        <v>10</v>
      </c>
      <c r="B732" s="5" t="s">
        <v>1297</v>
      </c>
      <c r="C732" s="5" t="s">
        <v>638</v>
      </c>
      <c r="D732" s="6" t="s">
        <v>1266</v>
      </c>
      <c r="E732" s="7">
        <v>3.7999999999999999E-2</v>
      </c>
      <c r="F732" s="7"/>
      <c r="G732" s="8"/>
    </row>
    <row r="733" spans="1:7" ht="90" x14ac:dyDescent="0.25">
      <c r="A733" s="5" t="s">
        <v>17</v>
      </c>
      <c r="B733" s="5" t="s">
        <v>1587</v>
      </c>
      <c r="C733" s="5" t="s">
        <v>288</v>
      </c>
      <c r="D733" s="6" t="s">
        <v>1266</v>
      </c>
      <c r="E733" s="7">
        <v>4.0000000000000001E-3</v>
      </c>
      <c r="F733" s="7"/>
      <c r="G733" s="8"/>
    </row>
    <row r="734" spans="1:7" ht="45" x14ac:dyDescent="0.25">
      <c r="A734" s="5" t="s">
        <v>17</v>
      </c>
      <c r="B734" s="5" t="s">
        <v>1277</v>
      </c>
      <c r="C734" s="5" t="s">
        <v>640</v>
      </c>
      <c r="D734" s="6" t="s">
        <v>1973</v>
      </c>
      <c r="E734" s="7">
        <v>2.9999999999999997E-4</v>
      </c>
      <c r="F734" s="7"/>
      <c r="G734" s="8"/>
    </row>
    <row r="735" spans="1:7" x14ac:dyDescent="0.25">
      <c r="A735" s="5" t="s">
        <v>11</v>
      </c>
      <c r="B735" s="5" t="s">
        <v>1316</v>
      </c>
      <c r="C735" s="5" t="s">
        <v>228</v>
      </c>
      <c r="D735" s="6" t="s">
        <v>1973</v>
      </c>
      <c r="E735" s="7">
        <v>1.4999999999999999E-4</v>
      </c>
      <c r="F735" s="7"/>
      <c r="G735" s="8"/>
    </row>
    <row r="736" spans="1:7" x14ac:dyDescent="0.25">
      <c r="A736" s="5" t="s">
        <v>17</v>
      </c>
      <c r="B736" s="5" t="s">
        <v>1316</v>
      </c>
      <c r="C736" s="5" t="s">
        <v>219</v>
      </c>
      <c r="D736" s="6" t="s">
        <v>1271</v>
      </c>
      <c r="E736" s="7">
        <v>1E-3</v>
      </c>
      <c r="F736" s="7"/>
      <c r="G736" s="8"/>
    </row>
    <row r="737" spans="1:7" ht="90" x14ac:dyDescent="0.25">
      <c r="A737" s="5" t="s">
        <v>10</v>
      </c>
      <c r="B737" s="5" t="s">
        <v>1588</v>
      </c>
      <c r="C737" s="5" t="s">
        <v>264</v>
      </c>
      <c r="D737" s="6" t="s">
        <v>1271</v>
      </c>
      <c r="E737" s="7">
        <v>1E-3</v>
      </c>
      <c r="F737" s="7"/>
      <c r="G737" s="8"/>
    </row>
    <row r="738" spans="1:7" ht="30" x14ac:dyDescent="0.25">
      <c r="A738" s="5" t="s">
        <v>21</v>
      </c>
      <c r="B738" s="5" t="s">
        <v>1409</v>
      </c>
      <c r="C738" s="5" t="s">
        <v>511</v>
      </c>
      <c r="D738" s="6" t="s">
        <v>1271</v>
      </c>
      <c r="E738" s="7">
        <v>4.0000000000000001E-3</v>
      </c>
      <c r="F738" s="7"/>
      <c r="G738" s="8"/>
    </row>
    <row r="739" spans="1:7" ht="45" x14ac:dyDescent="0.25">
      <c r="A739" s="5" t="s">
        <v>15</v>
      </c>
      <c r="B739" s="5" t="s">
        <v>1277</v>
      </c>
      <c r="C739" s="5" t="s">
        <v>645</v>
      </c>
      <c r="D739" s="6" t="s">
        <v>1973</v>
      </c>
      <c r="E739" s="7">
        <v>3.1E-4</v>
      </c>
      <c r="F739" s="7"/>
      <c r="G739" s="8"/>
    </row>
    <row r="740" spans="1:7" ht="45" x14ac:dyDescent="0.25">
      <c r="A740" s="5" t="s">
        <v>15</v>
      </c>
      <c r="B740" s="5" t="s">
        <v>1591</v>
      </c>
      <c r="C740" s="5" t="s">
        <v>647</v>
      </c>
      <c r="D740" s="6" t="s">
        <v>1271</v>
      </c>
      <c r="E740" s="7">
        <v>5.0000000000000001E-4</v>
      </c>
      <c r="F740" s="7"/>
      <c r="G740" s="8"/>
    </row>
    <row r="741" spans="1:7" ht="45" x14ac:dyDescent="0.25">
      <c r="A741" s="5" t="s">
        <v>15</v>
      </c>
      <c r="B741" s="5" t="s">
        <v>1592</v>
      </c>
      <c r="C741" s="5" t="s">
        <v>647</v>
      </c>
      <c r="D741" s="6" t="s">
        <v>1271</v>
      </c>
      <c r="E741" s="7">
        <v>5.0000000000000001E-4</v>
      </c>
      <c r="F741" s="7"/>
      <c r="G741" s="8"/>
    </row>
    <row r="742" spans="1:7" x14ac:dyDescent="0.25">
      <c r="A742" s="5" t="s">
        <v>10</v>
      </c>
      <c r="B742" s="5" t="s">
        <v>1337</v>
      </c>
      <c r="C742" s="5" t="s">
        <v>321</v>
      </c>
      <c r="D742" s="6" t="s">
        <v>1271</v>
      </c>
      <c r="E742" s="7">
        <v>6.9999999999999999E-4</v>
      </c>
      <c r="F742" s="7"/>
      <c r="G742" s="8"/>
    </row>
    <row r="743" spans="1:7" ht="45" x14ac:dyDescent="0.25">
      <c r="A743" s="5" t="s">
        <v>12</v>
      </c>
      <c r="B743" s="5" t="s">
        <v>1593</v>
      </c>
      <c r="C743" s="5" t="s">
        <v>649</v>
      </c>
      <c r="D743" s="6" t="s">
        <v>1271</v>
      </c>
      <c r="E743" s="7">
        <v>7.4299999999999995E-4</v>
      </c>
      <c r="F743" s="7"/>
      <c r="G743" s="8"/>
    </row>
    <row r="744" spans="1:7" x14ac:dyDescent="0.25">
      <c r="A744" s="5" t="s">
        <v>12</v>
      </c>
      <c r="B744" s="5" t="s">
        <v>1297</v>
      </c>
      <c r="C744" s="5" t="s">
        <v>650</v>
      </c>
      <c r="D744" s="6" t="s">
        <v>1271</v>
      </c>
      <c r="E744" s="7">
        <v>1E-3</v>
      </c>
      <c r="F744" s="7"/>
      <c r="G744" s="8"/>
    </row>
    <row r="745" spans="1:7" ht="30" x14ac:dyDescent="0.25">
      <c r="A745" s="5" t="s">
        <v>29</v>
      </c>
      <c r="B745" s="5" t="s">
        <v>1594</v>
      </c>
      <c r="C745" s="5" t="s">
        <v>555</v>
      </c>
      <c r="D745" s="6" t="s">
        <v>1270</v>
      </c>
      <c r="E745" s="7">
        <v>0.15</v>
      </c>
      <c r="F745" s="7"/>
      <c r="G745" s="8"/>
    </row>
    <row r="746" spans="1:7" x14ac:dyDescent="0.25">
      <c r="A746" s="5" t="s">
        <v>10</v>
      </c>
      <c r="B746" s="5" t="s">
        <v>1316</v>
      </c>
      <c r="C746" s="5" t="s">
        <v>653</v>
      </c>
      <c r="D746" s="6" t="s">
        <v>1271</v>
      </c>
      <c r="E746" s="7">
        <v>5.6100000000000008E-4</v>
      </c>
      <c r="F746" s="7"/>
      <c r="G746" s="8"/>
    </row>
    <row r="747" spans="1:7" ht="150" x14ac:dyDescent="0.25">
      <c r="A747" s="5" t="s">
        <v>10</v>
      </c>
      <c r="B747" s="5" t="s">
        <v>1595</v>
      </c>
      <c r="C747" s="5" t="s">
        <v>611</v>
      </c>
      <c r="D747" s="6" t="s">
        <v>1271</v>
      </c>
      <c r="E747" s="7">
        <v>5.1999999999999997E-5</v>
      </c>
      <c r="F747" s="7"/>
      <c r="G747" s="8"/>
    </row>
    <row r="748" spans="1:7" ht="30" x14ac:dyDescent="0.25">
      <c r="A748" s="5" t="s">
        <v>12</v>
      </c>
      <c r="B748" s="5" t="s">
        <v>1278</v>
      </c>
      <c r="C748" s="5" t="s">
        <v>654</v>
      </c>
      <c r="D748" s="6" t="s">
        <v>1271</v>
      </c>
      <c r="E748" s="7">
        <v>4.3599999999999997E-4</v>
      </c>
      <c r="F748" s="7"/>
      <c r="G748" s="8"/>
    </row>
    <row r="749" spans="1:7" ht="45" x14ac:dyDescent="0.25">
      <c r="A749" s="5" t="s">
        <v>17</v>
      </c>
      <c r="B749" s="5" t="s">
        <v>1277</v>
      </c>
      <c r="C749" s="5" t="s">
        <v>528</v>
      </c>
      <c r="D749" s="6" t="s">
        <v>1973</v>
      </c>
      <c r="E749" s="7">
        <v>9.2600000000000007E-4</v>
      </c>
      <c r="F749" s="7"/>
      <c r="G749" s="8"/>
    </row>
    <row r="750" spans="1:7" ht="30" x14ac:dyDescent="0.25">
      <c r="A750" s="5" t="s">
        <v>25</v>
      </c>
      <c r="B750" s="5" t="s">
        <v>1297</v>
      </c>
      <c r="C750" s="5" t="s">
        <v>656</v>
      </c>
      <c r="D750" s="6" t="s">
        <v>1266</v>
      </c>
      <c r="E750" s="7">
        <v>3.0000000000000001E-3</v>
      </c>
      <c r="F750" s="7"/>
      <c r="G750" s="8"/>
    </row>
    <row r="751" spans="1:7" ht="45" x14ac:dyDescent="0.25">
      <c r="A751" s="5" t="s">
        <v>12</v>
      </c>
      <c r="B751" s="5" t="s">
        <v>1596</v>
      </c>
      <c r="C751" s="5" t="s">
        <v>658</v>
      </c>
      <c r="D751" s="6" t="s">
        <v>1271</v>
      </c>
      <c r="E751" s="7">
        <v>8.0000000000000004E-4</v>
      </c>
      <c r="F751" s="7"/>
      <c r="G751" s="8"/>
    </row>
    <row r="752" spans="1:7" ht="120" x14ac:dyDescent="0.25">
      <c r="A752" s="5" t="s">
        <v>10</v>
      </c>
      <c r="B752" s="5" t="s">
        <v>1511</v>
      </c>
      <c r="C752" s="5" t="s">
        <v>659</v>
      </c>
      <c r="D752" s="6" t="s">
        <v>1973</v>
      </c>
      <c r="E752" s="7">
        <v>5.7000000000000003E-5</v>
      </c>
      <c r="F752" s="7"/>
      <c r="G752" s="8"/>
    </row>
    <row r="753" spans="1:7" x14ac:dyDescent="0.25">
      <c r="A753" s="5" t="s">
        <v>14</v>
      </c>
      <c r="B753" s="5" t="s">
        <v>1337</v>
      </c>
      <c r="C753" s="5" t="s">
        <v>287</v>
      </c>
      <c r="D753" s="6" t="s">
        <v>1271</v>
      </c>
      <c r="E753" s="7">
        <v>1.4E-3</v>
      </c>
      <c r="F753" s="7"/>
      <c r="G753" s="8"/>
    </row>
    <row r="754" spans="1:7" ht="45" x14ac:dyDescent="0.25">
      <c r="A754" s="5" t="s">
        <v>10</v>
      </c>
      <c r="B754" s="5" t="s">
        <v>1597</v>
      </c>
      <c r="C754" s="5" t="s">
        <v>469</v>
      </c>
      <c r="D754" s="6" t="s">
        <v>1973</v>
      </c>
      <c r="E754" s="7">
        <v>1.54E-4</v>
      </c>
      <c r="F754" s="7"/>
      <c r="G754" s="8"/>
    </row>
    <row r="755" spans="1:7" ht="45" x14ac:dyDescent="0.25">
      <c r="A755" s="5" t="s">
        <v>11</v>
      </c>
      <c r="B755" s="5" t="s">
        <v>1518</v>
      </c>
      <c r="C755" s="5" t="s">
        <v>539</v>
      </c>
      <c r="D755" s="6" t="s">
        <v>1973</v>
      </c>
      <c r="E755" s="7">
        <v>1.1E-4</v>
      </c>
      <c r="F755" s="7"/>
      <c r="G755" s="8"/>
    </row>
    <row r="756" spans="1:7" ht="75" x14ac:dyDescent="0.25">
      <c r="A756" s="5" t="s">
        <v>17</v>
      </c>
      <c r="B756" s="5" t="s">
        <v>1598</v>
      </c>
      <c r="C756" s="5" t="s">
        <v>662</v>
      </c>
      <c r="D756" s="6" t="s">
        <v>1271</v>
      </c>
      <c r="E756" s="7">
        <v>1.1200000000000001E-3</v>
      </c>
      <c r="F756" s="7"/>
      <c r="G756" s="8"/>
    </row>
    <row r="757" spans="1:7" x14ac:dyDescent="0.25">
      <c r="A757" s="5" t="s">
        <v>11</v>
      </c>
      <c r="B757" s="5" t="s">
        <v>1316</v>
      </c>
      <c r="C757" s="5" t="s">
        <v>279</v>
      </c>
      <c r="D757" s="6" t="s">
        <v>1973</v>
      </c>
      <c r="E757" s="7">
        <v>5.9999999999999995E-4</v>
      </c>
      <c r="F757" s="7"/>
      <c r="G757" s="8"/>
    </row>
    <row r="758" spans="1:7" ht="45" x14ac:dyDescent="0.25">
      <c r="A758" s="5" t="s">
        <v>15</v>
      </c>
      <c r="B758" s="5" t="s">
        <v>1337</v>
      </c>
      <c r="C758" s="5" t="s">
        <v>663</v>
      </c>
      <c r="D758" s="6" t="s">
        <v>1973</v>
      </c>
      <c r="E758" s="7">
        <v>2.0000000000000001E-4</v>
      </c>
      <c r="F758" s="7"/>
      <c r="G758" s="8"/>
    </row>
    <row r="759" spans="1:7" ht="45" x14ac:dyDescent="0.25">
      <c r="A759" s="5" t="s">
        <v>16</v>
      </c>
      <c r="B759" s="5" t="s">
        <v>1277</v>
      </c>
      <c r="C759" s="5" t="s">
        <v>258</v>
      </c>
      <c r="D759" s="6" t="s">
        <v>1271</v>
      </c>
      <c r="E759" s="7">
        <v>1.91E-3</v>
      </c>
      <c r="F759" s="7"/>
      <c r="G759" s="8"/>
    </row>
    <row r="760" spans="1:7" x14ac:dyDescent="0.25">
      <c r="A760" s="5" t="s">
        <v>18</v>
      </c>
      <c r="B760" s="5" t="s">
        <v>1316</v>
      </c>
      <c r="C760" s="5" t="s">
        <v>664</v>
      </c>
      <c r="D760" s="6" t="s">
        <v>1271</v>
      </c>
      <c r="E760" s="7">
        <v>1.56E-3</v>
      </c>
      <c r="F760" s="7"/>
      <c r="G760" s="8"/>
    </row>
    <row r="761" spans="1:7" ht="30" x14ac:dyDescent="0.25">
      <c r="A761" s="5" t="s">
        <v>18</v>
      </c>
      <c r="B761" s="5" t="s">
        <v>1297</v>
      </c>
      <c r="C761" s="5" t="s">
        <v>426</v>
      </c>
      <c r="D761" s="6" t="s">
        <v>1271</v>
      </c>
      <c r="E761" s="7">
        <v>8.0000000000000004E-4</v>
      </c>
      <c r="F761" s="7"/>
      <c r="G761" s="8"/>
    </row>
    <row r="762" spans="1:7" x14ac:dyDescent="0.25">
      <c r="A762" s="5" t="s">
        <v>17</v>
      </c>
      <c r="B762" s="5" t="s">
        <v>1297</v>
      </c>
      <c r="C762" s="5" t="s">
        <v>666</v>
      </c>
      <c r="D762" s="6" t="s">
        <v>1271</v>
      </c>
      <c r="E762" s="7">
        <v>4.0000000000000002E-4</v>
      </c>
      <c r="F762" s="7"/>
      <c r="G762" s="8"/>
    </row>
    <row r="763" spans="1:7" ht="45" x14ac:dyDescent="0.25">
      <c r="A763" s="5" t="s">
        <v>16</v>
      </c>
      <c r="B763" s="5" t="s">
        <v>1292</v>
      </c>
      <c r="C763" s="5" t="s">
        <v>258</v>
      </c>
      <c r="D763" s="6" t="s">
        <v>1973</v>
      </c>
      <c r="E763" s="7">
        <v>1.4000000000000001E-4</v>
      </c>
      <c r="F763" s="7"/>
      <c r="G763" s="8"/>
    </row>
    <row r="764" spans="1:7" x14ac:dyDescent="0.25">
      <c r="A764" s="5" t="s">
        <v>10</v>
      </c>
      <c r="B764" s="5" t="s">
        <v>1329</v>
      </c>
      <c r="C764" s="5" t="s">
        <v>668</v>
      </c>
      <c r="D764" s="6" t="s">
        <v>1271</v>
      </c>
      <c r="E764" s="7">
        <v>1.5E-3</v>
      </c>
      <c r="F764" s="7"/>
      <c r="G764" s="8"/>
    </row>
    <row r="765" spans="1:7" x14ac:dyDescent="0.25">
      <c r="A765" s="5" t="s">
        <v>10</v>
      </c>
      <c r="B765" s="5" t="s">
        <v>1295</v>
      </c>
      <c r="C765" s="5" t="s">
        <v>668</v>
      </c>
      <c r="D765" s="6" t="s">
        <v>1973</v>
      </c>
      <c r="E765" s="7">
        <v>1E-4</v>
      </c>
      <c r="F765" s="7"/>
      <c r="G765" s="8"/>
    </row>
    <row r="766" spans="1:7" ht="45" x14ac:dyDescent="0.25">
      <c r="A766" s="5" t="s">
        <v>12</v>
      </c>
      <c r="B766" s="5" t="s">
        <v>1599</v>
      </c>
      <c r="C766" s="5" t="s">
        <v>669</v>
      </c>
      <c r="D766" s="6" t="s">
        <v>1271</v>
      </c>
      <c r="E766" s="7">
        <v>1E-4</v>
      </c>
      <c r="F766" s="7"/>
      <c r="G766" s="8"/>
    </row>
    <row r="767" spans="1:7" ht="45" x14ac:dyDescent="0.25">
      <c r="A767" s="5" t="s">
        <v>12</v>
      </c>
      <c r="B767" s="5" t="s">
        <v>1600</v>
      </c>
      <c r="C767" s="5" t="s">
        <v>142</v>
      </c>
      <c r="D767" s="6" t="s">
        <v>1271</v>
      </c>
      <c r="E767" s="7">
        <v>6.5300000000000004E-4</v>
      </c>
      <c r="F767" s="7"/>
      <c r="G767" s="8"/>
    </row>
    <row r="768" spans="1:7" ht="135" x14ac:dyDescent="0.25">
      <c r="A768" s="5" t="s">
        <v>18</v>
      </c>
      <c r="B768" s="5" t="s">
        <v>1601</v>
      </c>
      <c r="C768" s="5" t="s">
        <v>671</v>
      </c>
      <c r="D768" s="6" t="s">
        <v>1271</v>
      </c>
      <c r="E768" s="7">
        <v>1.17E-3</v>
      </c>
      <c r="F768" s="7"/>
      <c r="G768" s="8"/>
    </row>
    <row r="769" spans="1:7" ht="30" x14ac:dyDescent="0.25">
      <c r="A769" s="5" t="s">
        <v>17</v>
      </c>
      <c r="B769" s="5" t="s">
        <v>1331</v>
      </c>
      <c r="C769" s="5" t="s">
        <v>672</v>
      </c>
      <c r="D769" s="6" t="s">
        <v>1271</v>
      </c>
      <c r="E769" s="7">
        <v>3.0000000000000001E-3</v>
      </c>
      <c r="F769" s="7"/>
      <c r="G769" s="8"/>
    </row>
    <row r="770" spans="1:7" x14ac:dyDescent="0.25">
      <c r="A770" s="5" t="s">
        <v>11</v>
      </c>
      <c r="B770" s="5" t="s">
        <v>1334</v>
      </c>
      <c r="C770" s="5" t="s">
        <v>350</v>
      </c>
      <c r="D770" s="6" t="s">
        <v>1271</v>
      </c>
      <c r="E770" s="7">
        <v>4.0000000000000002E-4</v>
      </c>
      <c r="F770" s="7"/>
      <c r="G770" s="8"/>
    </row>
    <row r="771" spans="1:7" ht="30" x14ac:dyDescent="0.25">
      <c r="A771" s="5" t="s">
        <v>10</v>
      </c>
      <c r="B771" s="5" t="s">
        <v>1316</v>
      </c>
      <c r="C771" s="5" t="s">
        <v>583</v>
      </c>
      <c r="D771" s="6" t="s">
        <v>1973</v>
      </c>
      <c r="E771" s="7">
        <v>1E-3</v>
      </c>
      <c r="F771" s="7"/>
      <c r="G771" s="8"/>
    </row>
    <row r="772" spans="1:7" ht="75" x14ac:dyDescent="0.25">
      <c r="A772" s="5" t="s">
        <v>31</v>
      </c>
      <c r="B772" s="5" t="s">
        <v>1602</v>
      </c>
      <c r="C772" s="5" t="s">
        <v>609</v>
      </c>
      <c r="D772" s="6" t="s">
        <v>1266</v>
      </c>
      <c r="E772" s="7">
        <v>1.0999999999999999E-2</v>
      </c>
      <c r="F772" s="7"/>
      <c r="G772" s="8"/>
    </row>
    <row r="773" spans="1:7" x14ac:dyDescent="0.25">
      <c r="A773" s="5" t="s">
        <v>12</v>
      </c>
      <c r="B773" s="5" t="s">
        <v>1603</v>
      </c>
      <c r="C773" s="5" t="s">
        <v>673</v>
      </c>
      <c r="D773" s="6" t="s">
        <v>1973</v>
      </c>
      <c r="E773" s="7">
        <v>2.9999999999999997E-5</v>
      </c>
      <c r="F773" s="7"/>
      <c r="G773" s="8"/>
    </row>
    <row r="774" spans="1:7" ht="90" x14ac:dyDescent="0.25">
      <c r="A774" s="5" t="s">
        <v>10</v>
      </c>
      <c r="B774" s="5" t="s">
        <v>1604</v>
      </c>
      <c r="C774" s="5" t="s">
        <v>264</v>
      </c>
      <c r="D774" s="6" t="s">
        <v>1266</v>
      </c>
      <c r="E774" s="7">
        <v>8.9999999999999993E-3</v>
      </c>
      <c r="F774" s="7"/>
      <c r="G774" s="8"/>
    </row>
    <row r="775" spans="1:7" ht="30" x14ac:dyDescent="0.25">
      <c r="A775" s="5" t="s">
        <v>12</v>
      </c>
      <c r="B775" s="5" t="s">
        <v>1278</v>
      </c>
      <c r="C775" s="5" t="s">
        <v>654</v>
      </c>
      <c r="D775" s="6" t="s">
        <v>1973</v>
      </c>
      <c r="E775" s="7">
        <v>2.9E-5</v>
      </c>
      <c r="F775" s="7"/>
      <c r="G775" s="8"/>
    </row>
    <row r="776" spans="1:7" x14ac:dyDescent="0.25">
      <c r="A776" s="5" t="s">
        <v>12</v>
      </c>
      <c r="B776" s="5" t="s">
        <v>1292</v>
      </c>
      <c r="C776" s="5" t="s">
        <v>247</v>
      </c>
      <c r="D776" s="6" t="s">
        <v>1973</v>
      </c>
      <c r="E776" s="7">
        <v>5.0000000000000001E-4</v>
      </c>
      <c r="F776" s="7"/>
      <c r="G776" s="8"/>
    </row>
    <row r="777" spans="1:7" x14ac:dyDescent="0.25">
      <c r="A777" s="5" t="s">
        <v>31</v>
      </c>
      <c r="B777" s="5" t="s">
        <v>1296</v>
      </c>
      <c r="C777" s="5" t="s">
        <v>674</v>
      </c>
      <c r="D777" s="6" t="s">
        <v>1271</v>
      </c>
      <c r="E777" s="7">
        <v>4.0000000000000002E-4</v>
      </c>
      <c r="F777" s="7"/>
      <c r="G777" s="8"/>
    </row>
    <row r="778" spans="1:7" x14ac:dyDescent="0.25">
      <c r="A778" s="5" t="s">
        <v>12</v>
      </c>
      <c r="B778" s="5" t="s">
        <v>1316</v>
      </c>
      <c r="C778" s="5" t="s">
        <v>675</v>
      </c>
      <c r="D778" s="6" t="s">
        <v>1266</v>
      </c>
      <c r="E778" s="7">
        <v>5.0000000000000001E-4</v>
      </c>
      <c r="F778" s="7"/>
      <c r="G778" s="8"/>
    </row>
    <row r="779" spans="1:7" x14ac:dyDescent="0.25">
      <c r="A779" s="5" t="s">
        <v>12</v>
      </c>
      <c r="B779" s="5" t="s">
        <v>1316</v>
      </c>
      <c r="C779" s="5" t="s">
        <v>675</v>
      </c>
      <c r="D779" s="6">
        <v>5</v>
      </c>
      <c r="E779" s="7">
        <v>2.0400000000000001E-3</v>
      </c>
      <c r="F779" s="7"/>
      <c r="G779" s="8"/>
    </row>
    <row r="780" spans="1:7" x14ac:dyDescent="0.25">
      <c r="A780" s="5" t="s">
        <v>10</v>
      </c>
      <c r="B780" s="5" t="s">
        <v>1276</v>
      </c>
      <c r="C780" s="5" t="s">
        <v>677</v>
      </c>
      <c r="D780" s="6" t="s">
        <v>1266</v>
      </c>
      <c r="E780" s="7">
        <v>1.4500000000000001E-2</v>
      </c>
      <c r="F780" s="7"/>
      <c r="G780" s="8"/>
    </row>
    <row r="781" spans="1:7" ht="45" x14ac:dyDescent="0.25">
      <c r="A781" s="5" t="s">
        <v>12</v>
      </c>
      <c r="B781" s="5" t="s">
        <v>1605</v>
      </c>
      <c r="C781" s="5" t="s">
        <v>537</v>
      </c>
      <c r="D781" s="6" t="s">
        <v>1271</v>
      </c>
      <c r="E781" s="7">
        <v>1.4E-3</v>
      </c>
      <c r="F781" s="7"/>
      <c r="G781" s="8"/>
    </row>
    <row r="782" spans="1:7" x14ac:dyDescent="0.25">
      <c r="A782" s="5" t="s">
        <v>17</v>
      </c>
      <c r="B782" s="5" t="s">
        <v>1331</v>
      </c>
      <c r="C782" s="5" t="s">
        <v>679</v>
      </c>
      <c r="D782" s="6" t="s">
        <v>1271</v>
      </c>
      <c r="E782" s="7">
        <v>3.0000000000000001E-3</v>
      </c>
      <c r="F782" s="7"/>
      <c r="G782" s="8"/>
    </row>
    <row r="783" spans="1:7" ht="90" x14ac:dyDescent="0.25">
      <c r="A783" s="5" t="s">
        <v>12</v>
      </c>
      <c r="B783" s="5" t="s">
        <v>1606</v>
      </c>
      <c r="C783" s="5" t="s">
        <v>218</v>
      </c>
      <c r="D783" s="6" t="s">
        <v>1266</v>
      </c>
      <c r="E783" s="7">
        <v>1.7000000000000001E-2</v>
      </c>
      <c r="F783" s="7"/>
      <c r="G783" s="8"/>
    </row>
    <row r="784" spans="1:7" ht="30" x14ac:dyDescent="0.25">
      <c r="A784" s="5" t="s">
        <v>21</v>
      </c>
      <c r="B784" s="5" t="s">
        <v>1316</v>
      </c>
      <c r="C784" s="5" t="s">
        <v>680</v>
      </c>
      <c r="D784" s="6" t="s">
        <v>1973</v>
      </c>
      <c r="E784" s="7">
        <v>2.9999999999999997E-4</v>
      </c>
      <c r="F784" s="7"/>
      <c r="G784" s="8"/>
    </row>
    <row r="785" spans="1:7" ht="90" x14ac:dyDescent="0.25">
      <c r="A785" s="5" t="s">
        <v>10</v>
      </c>
      <c r="B785" s="5" t="s">
        <v>1607</v>
      </c>
      <c r="C785" s="5" t="s">
        <v>264</v>
      </c>
      <c r="D785" s="6" t="s">
        <v>1266</v>
      </c>
      <c r="E785" s="7">
        <v>2E-3</v>
      </c>
      <c r="F785" s="7"/>
      <c r="G785" s="8"/>
    </row>
    <row r="786" spans="1:7" ht="45" x14ac:dyDescent="0.25">
      <c r="A786" s="5" t="s">
        <v>16</v>
      </c>
      <c r="B786" s="5" t="s">
        <v>1608</v>
      </c>
      <c r="C786" s="5" t="s">
        <v>681</v>
      </c>
      <c r="D786" s="6" t="s">
        <v>1271</v>
      </c>
      <c r="E786" s="7">
        <v>1E-3</v>
      </c>
      <c r="F786" s="7"/>
      <c r="G786" s="8"/>
    </row>
    <row r="787" spans="1:7" ht="90" x14ac:dyDescent="0.25">
      <c r="A787" s="5" t="s">
        <v>10</v>
      </c>
      <c r="B787" s="5" t="s">
        <v>1609</v>
      </c>
      <c r="C787" s="5" t="s">
        <v>264</v>
      </c>
      <c r="D787" s="6" t="s">
        <v>1271</v>
      </c>
      <c r="E787" s="7">
        <v>1E-3</v>
      </c>
      <c r="F787" s="7"/>
      <c r="G787" s="8"/>
    </row>
    <row r="788" spans="1:7" ht="90" x14ac:dyDescent="0.25">
      <c r="A788" s="5" t="s">
        <v>10</v>
      </c>
      <c r="B788" s="5" t="s">
        <v>1610</v>
      </c>
      <c r="C788" s="5" t="s">
        <v>264</v>
      </c>
      <c r="D788" s="6" t="s">
        <v>1271</v>
      </c>
      <c r="E788" s="7">
        <v>1E-3</v>
      </c>
      <c r="F788" s="7"/>
      <c r="G788" s="8"/>
    </row>
    <row r="789" spans="1:7" ht="90" x14ac:dyDescent="0.25">
      <c r="A789" s="5" t="s">
        <v>10</v>
      </c>
      <c r="B789" s="5" t="s">
        <v>1611</v>
      </c>
      <c r="C789" s="5" t="s">
        <v>264</v>
      </c>
      <c r="D789" s="6" t="s">
        <v>1266</v>
      </c>
      <c r="E789" s="7">
        <v>4.0000000000000001E-3</v>
      </c>
      <c r="F789" s="7"/>
      <c r="G789" s="8"/>
    </row>
    <row r="790" spans="1:7" ht="30" x14ac:dyDescent="0.25">
      <c r="A790" s="5" t="s">
        <v>17</v>
      </c>
      <c r="B790" s="5" t="s">
        <v>1605</v>
      </c>
      <c r="C790" s="5" t="s">
        <v>682</v>
      </c>
      <c r="D790" s="6" t="s">
        <v>1270</v>
      </c>
      <c r="E790" s="7">
        <v>0.16506999999999999</v>
      </c>
      <c r="F790" s="7"/>
      <c r="G790" s="8"/>
    </row>
    <row r="791" spans="1:7" ht="90" x14ac:dyDescent="0.25">
      <c r="A791" s="5" t="s">
        <v>10</v>
      </c>
      <c r="B791" s="5" t="s">
        <v>1612</v>
      </c>
      <c r="C791" s="5" t="s">
        <v>264</v>
      </c>
      <c r="D791" s="6" t="s">
        <v>1271</v>
      </c>
      <c r="E791" s="7">
        <v>1E-3</v>
      </c>
      <c r="F791" s="7"/>
      <c r="G791" s="8"/>
    </row>
    <row r="792" spans="1:7" ht="90" x14ac:dyDescent="0.25">
      <c r="A792" s="5" t="s">
        <v>10</v>
      </c>
      <c r="B792" s="5" t="s">
        <v>1613</v>
      </c>
      <c r="C792" s="5" t="s">
        <v>264</v>
      </c>
      <c r="D792" s="6" t="s">
        <v>1271</v>
      </c>
      <c r="E792" s="7">
        <v>1E-3</v>
      </c>
      <c r="F792" s="7"/>
      <c r="G792" s="8"/>
    </row>
    <row r="793" spans="1:7" ht="90" x14ac:dyDescent="0.25">
      <c r="A793" s="5" t="s">
        <v>10</v>
      </c>
      <c r="B793" s="5" t="s">
        <v>1614</v>
      </c>
      <c r="C793" s="5" t="s">
        <v>264</v>
      </c>
      <c r="D793" s="6" t="s">
        <v>1271</v>
      </c>
      <c r="E793" s="7">
        <v>1E-3</v>
      </c>
      <c r="F793" s="7"/>
      <c r="G793" s="8"/>
    </row>
    <row r="794" spans="1:7" ht="75" x14ac:dyDescent="0.25">
      <c r="A794" s="5" t="s">
        <v>31</v>
      </c>
      <c r="B794" s="5" t="s">
        <v>1615</v>
      </c>
      <c r="C794" s="5" t="s">
        <v>609</v>
      </c>
      <c r="D794" s="6" t="s">
        <v>1266</v>
      </c>
      <c r="E794" s="7">
        <v>0.01</v>
      </c>
      <c r="F794" s="7"/>
      <c r="G794" s="8"/>
    </row>
    <row r="795" spans="1:7" ht="75" x14ac:dyDescent="0.25">
      <c r="A795" s="5" t="s">
        <v>31</v>
      </c>
      <c r="B795" s="5" t="s">
        <v>1616</v>
      </c>
      <c r="C795" s="5" t="s">
        <v>609</v>
      </c>
      <c r="D795" s="6" t="s">
        <v>1266</v>
      </c>
      <c r="E795" s="7">
        <v>5.0000000000000001E-3</v>
      </c>
      <c r="F795" s="7"/>
      <c r="G795" s="8"/>
    </row>
    <row r="796" spans="1:7" ht="60" x14ac:dyDescent="0.25">
      <c r="A796" s="5" t="s">
        <v>12</v>
      </c>
      <c r="B796" s="5" t="s">
        <v>1617</v>
      </c>
      <c r="C796" s="5" t="s">
        <v>683</v>
      </c>
      <c r="D796" s="6" t="s">
        <v>1973</v>
      </c>
      <c r="E796" s="7">
        <v>2.0000000000000001E-4</v>
      </c>
      <c r="F796" s="7"/>
      <c r="G796" s="8"/>
    </row>
    <row r="797" spans="1:7" ht="30" x14ac:dyDescent="0.25">
      <c r="A797" s="5" t="s">
        <v>12</v>
      </c>
      <c r="B797" s="5" t="s">
        <v>1618</v>
      </c>
      <c r="C797" s="5" t="s">
        <v>254</v>
      </c>
      <c r="D797" s="6" t="s">
        <v>1270</v>
      </c>
      <c r="E797" s="7">
        <v>6.0211000000000001E-2</v>
      </c>
      <c r="F797" s="7"/>
      <c r="G797" s="8"/>
    </row>
    <row r="798" spans="1:7" ht="90" x14ac:dyDescent="0.25">
      <c r="A798" s="5" t="s">
        <v>10</v>
      </c>
      <c r="B798" s="5" t="s">
        <v>1291</v>
      </c>
      <c r="C798" s="5" t="s">
        <v>686</v>
      </c>
      <c r="D798" s="6" t="s">
        <v>1973</v>
      </c>
      <c r="E798" s="7">
        <v>2.8399999999999996E-4</v>
      </c>
      <c r="F798" s="7"/>
      <c r="G798" s="8"/>
    </row>
    <row r="799" spans="1:7" ht="45" x14ac:dyDescent="0.25">
      <c r="A799" s="5" t="s">
        <v>10</v>
      </c>
      <c r="B799" s="5" t="s">
        <v>1277</v>
      </c>
      <c r="C799" s="5" t="s">
        <v>687</v>
      </c>
      <c r="D799" s="6" t="s">
        <v>1973</v>
      </c>
      <c r="E799" s="7">
        <v>4.4999999999999999E-4</v>
      </c>
      <c r="F799" s="7"/>
      <c r="G799" s="8"/>
    </row>
    <row r="800" spans="1:7" ht="30" x14ac:dyDescent="0.25">
      <c r="A800" s="5" t="s">
        <v>18</v>
      </c>
      <c r="B800" s="5" t="s">
        <v>1619</v>
      </c>
      <c r="C800" s="5" t="s">
        <v>688</v>
      </c>
      <c r="D800" s="6" t="s">
        <v>1973</v>
      </c>
      <c r="E800" s="7">
        <v>1.5799999999999999E-4</v>
      </c>
      <c r="F800" s="7"/>
      <c r="G800" s="8"/>
    </row>
    <row r="801" spans="1:7" ht="45" x14ac:dyDescent="0.25">
      <c r="A801" s="5" t="s">
        <v>31</v>
      </c>
      <c r="B801" s="5" t="s">
        <v>1620</v>
      </c>
      <c r="C801" s="5" t="s">
        <v>606</v>
      </c>
      <c r="D801" s="6" t="s">
        <v>1271</v>
      </c>
      <c r="E801" s="7">
        <v>4.06E-4</v>
      </c>
      <c r="F801" s="7"/>
      <c r="G801" s="8"/>
    </row>
    <row r="802" spans="1:7" ht="30" x14ac:dyDescent="0.25">
      <c r="A802" s="5" t="s">
        <v>37</v>
      </c>
      <c r="B802" s="5" t="s">
        <v>1295</v>
      </c>
      <c r="C802" s="5" t="s">
        <v>689</v>
      </c>
      <c r="D802" s="6" t="s">
        <v>1973</v>
      </c>
      <c r="E802" s="7">
        <v>1.4999999999999999E-4</v>
      </c>
      <c r="F802" s="7"/>
      <c r="G802" s="8"/>
    </row>
    <row r="803" spans="1:7" ht="30" x14ac:dyDescent="0.25">
      <c r="A803" s="5" t="s">
        <v>11</v>
      </c>
      <c r="B803" s="5" t="s">
        <v>1277</v>
      </c>
      <c r="C803" s="5" t="s">
        <v>690</v>
      </c>
      <c r="D803" s="6" t="s">
        <v>1973</v>
      </c>
      <c r="E803" s="7">
        <v>3.8000000000000002E-4</v>
      </c>
      <c r="F803" s="7"/>
      <c r="G803" s="8"/>
    </row>
    <row r="804" spans="1:7" ht="45" x14ac:dyDescent="0.25">
      <c r="A804" s="5" t="s">
        <v>12</v>
      </c>
      <c r="B804" s="5" t="s">
        <v>1404</v>
      </c>
      <c r="C804" s="5" t="s">
        <v>691</v>
      </c>
      <c r="D804" s="6" t="s">
        <v>1271</v>
      </c>
      <c r="E804" s="7">
        <v>2E-3</v>
      </c>
      <c r="F804" s="7"/>
      <c r="G804" s="8"/>
    </row>
    <row r="805" spans="1:7" ht="45" x14ac:dyDescent="0.25">
      <c r="A805" s="5" t="s">
        <v>17</v>
      </c>
      <c r="B805" s="5" t="s">
        <v>1621</v>
      </c>
      <c r="C805" s="5" t="s">
        <v>692</v>
      </c>
      <c r="D805" s="6" t="s">
        <v>1271</v>
      </c>
      <c r="E805" s="7">
        <v>5.0000000000000001E-4</v>
      </c>
      <c r="F805" s="7"/>
      <c r="G805" s="8"/>
    </row>
    <row r="806" spans="1:7" x14ac:dyDescent="0.25">
      <c r="A806" s="5" t="s">
        <v>10</v>
      </c>
      <c r="B806" s="5" t="s">
        <v>1277</v>
      </c>
      <c r="C806" s="5" t="s">
        <v>668</v>
      </c>
      <c r="D806" s="6" t="s">
        <v>1973</v>
      </c>
      <c r="E806" s="7">
        <v>2.9999999999999997E-5</v>
      </c>
      <c r="F806" s="7"/>
      <c r="G806" s="8"/>
    </row>
    <row r="807" spans="1:7" ht="60" x14ac:dyDescent="0.25">
      <c r="A807" s="5" t="s">
        <v>18</v>
      </c>
      <c r="B807" s="5" t="s">
        <v>1374</v>
      </c>
      <c r="C807" s="5" t="s">
        <v>235</v>
      </c>
      <c r="D807" s="6" t="s">
        <v>1973</v>
      </c>
      <c r="E807" s="7">
        <v>2.0000000000000001E-4</v>
      </c>
      <c r="F807" s="7"/>
      <c r="G807" s="8"/>
    </row>
    <row r="808" spans="1:7" ht="45" x14ac:dyDescent="0.25">
      <c r="A808" s="5" t="s">
        <v>10</v>
      </c>
      <c r="B808" s="5" t="s">
        <v>1330</v>
      </c>
      <c r="C808" s="5" t="s">
        <v>614</v>
      </c>
      <c r="D808" s="6" t="s">
        <v>1973</v>
      </c>
      <c r="E808" s="7">
        <v>2.0000000000000001E-4</v>
      </c>
      <c r="F808" s="7"/>
      <c r="G808" s="8"/>
    </row>
    <row r="809" spans="1:7" ht="60" x14ac:dyDescent="0.25">
      <c r="A809" s="5" t="s">
        <v>10</v>
      </c>
      <c r="B809" s="5" t="s">
        <v>1297</v>
      </c>
      <c r="C809" s="5" t="s">
        <v>694</v>
      </c>
      <c r="D809" s="6" t="s">
        <v>1973</v>
      </c>
      <c r="E809" s="7">
        <v>1.4999999999999999E-4</v>
      </c>
      <c r="F809" s="7"/>
      <c r="G809" s="8"/>
    </row>
    <row r="810" spans="1:7" ht="30" x14ac:dyDescent="0.25">
      <c r="A810" s="5" t="s">
        <v>12</v>
      </c>
      <c r="B810" s="5" t="s">
        <v>1622</v>
      </c>
      <c r="C810" s="5" t="s">
        <v>695</v>
      </c>
      <c r="D810" s="6" t="s">
        <v>1271</v>
      </c>
      <c r="E810" s="7">
        <v>1E-3</v>
      </c>
      <c r="F810" s="7"/>
      <c r="G810" s="8"/>
    </row>
    <row r="811" spans="1:7" ht="45" x14ac:dyDescent="0.25">
      <c r="A811" s="5" t="s">
        <v>11</v>
      </c>
      <c r="B811" s="5" t="s">
        <v>1623</v>
      </c>
      <c r="C811" s="5" t="s">
        <v>696</v>
      </c>
      <c r="D811" s="6" t="s">
        <v>1973</v>
      </c>
      <c r="E811" s="7">
        <v>4.9000000000000005E-5</v>
      </c>
      <c r="F811" s="7"/>
      <c r="G811" s="8"/>
    </row>
    <row r="812" spans="1:7" ht="45" x14ac:dyDescent="0.25">
      <c r="A812" s="5" t="s">
        <v>12</v>
      </c>
      <c r="B812" s="5" t="s">
        <v>1624</v>
      </c>
      <c r="C812" s="5" t="s">
        <v>697</v>
      </c>
      <c r="D812" s="6" t="s">
        <v>1973</v>
      </c>
      <c r="E812" s="7">
        <v>2.0000000000000002E-5</v>
      </c>
      <c r="F812" s="7"/>
      <c r="G812" s="8"/>
    </row>
    <row r="813" spans="1:7" ht="45" x14ac:dyDescent="0.25">
      <c r="A813" s="5" t="s">
        <v>16</v>
      </c>
      <c r="B813" s="5" t="s">
        <v>1625</v>
      </c>
      <c r="C813" s="5" t="s">
        <v>204</v>
      </c>
      <c r="D813" s="6" t="s">
        <v>1266</v>
      </c>
      <c r="E813" s="7">
        <v>0.01</v>
      </c>
      <c r="F813" s="7"/>
      <c r="G813" s="8"/>
    </row>
    <row r="814" spans="1:7" ht="45" x14ac:dyDescent="0.25">
      <c r="A814" s="5" t="s">
        <v>18</v>
      </c>
      <c r="B814" s="5" t="s">
        <v>1277</v>
      </c>
      <c r="C814" s="5" t="s">
        <v>698</v>
      </c>
      <c r="D814" s="6" t="s">
        <v>1973</v>
      </c>
      <c r="E814" s="7">
        <v>1E-4</v>
      </c>
      <c r="F814" s="7"/>
      <c r="G814" s="8"/>
    </row>
    <row r="815" spans="1:7" ht="60" x14ac:dyDescent="0.25">
      <c r="A815" s="5" t="s">
        <v>12</v>
      </c>
      <c r="B815" s="5" t="s">
        <v>1626</v>
      </c>
      <c r="C815" s="5" t="s">
        <v>390</v>
      </c>
      <c r="D815" s="6" t="s">
        <v>1271</v>
      </c>
      <c r="E815" s="7">
        <v>4.0000000000000002E-4</v>
      </c>
      <c r="F815" s="7"/>
      <c r="G815" s="8"/>
    </row>
    <row r="816" spans="1:7" x14ac:dyDescent="0.25">
      <c r="A816" s="5" t="s">
        <v>21</v>
      </c>
      <c r="B816" s="5" t="s">
        <v>1277</v>
      </c>
      <c r="C816" s="5" t="s">
        <v>700</v>
      </c>
      <c r="D816" s="6" t="s">
        <v>1973</v>
      </c>
      <c r="E816" s="7">
        <v>1.95E-4</v>
      </c>
      <c r="F816" s="7"/>
      <c r="G816" s="8"/>
    </row>
    <row r="817" spans="1:7" ht="30" x14ac:dyDescent="0.25">
      <c r="A817" s="5" t="s">
        <v>10</v>
      </c>
      <c r="B817" s="5" t="s">
        <v>1628</v>
      </c>
      <c r="C817" s="5" t="s">
        <v>461</v>
      </c>
      <c r="D817" s="6" t="s">
        <v>1973</v>
      </c>
      <c r="E817" s="7">
        <v>2.9999999999999997E-4</v>
      </c>
      <c r="F817" s="7"/>
      <c r="G817" s="8"/>
    </row>
    <row r="818" spans="1:7" ht="60" x14ac:dyDescent="0.25">
      <c r="A818" s="5" t="s">
        <v>12</v>
      </c>
      <c r="B818" s="5" t="s">
        <v>1316</v>
      </c>
      <c r="C818" s="5" t="s">
        <v>701</v>
      </c>
      <c r="D818" s="6" t="s">
        <v>1271</v>
      </c>
      <c r="E818" s="7">
        <v>1.5E-3</v>
      </c>
      <c r="F818" s="7"/>
      <c r="G818" s="8"/>
    </row>
    <row r="819" spans="1:7" ht="30" x14ac:dyDescent="0.25">
      <c r="A819" s="5" t="s">
        <v>10</v>
      </c>
      <c r="B819" s="5" t="s">
        <v>1297</v>
      </c>
      <c r="C819" s="5" t="s">
        <v>472</v>
      </c>
      <c r="D819" s="6" t="s">
        <v>1271</v>
      </c>
      <c r="E819" s="7">
        <v>1.5E-3</v>
      </c>
      <c r="F819" s="7"/>
      <c r="G819" s="8"/>
    </row>
    <row r="820" spans="1:7" ht="45" x14ac:dyDescent="0.25">
      <c r="A820" s="5" t="s">
        <v>11</v>
      </c>
      <c r="B820" s="5" t="s">
        <v>1316</v>
      </c>
      <c r="C820" s="5" t="s">
        <v>703</v>
      </c>
      <c r="D820" s="6" t="s">
        <v>1973</v>
      </c>
      <c r="E820" s="7">
        <v>6.6399999999999999E-4</v>
      </c>
      <c r="F820" s="7"/>
      <c r="G820" s="8"/>
    </row>
    <row r="821" spans="1:7" ht="45" x14ac:dyDescent="0.25">
      <c r="A821" s="5" t="s">
        <v>12</v>
      </c>
      <c r="B821" s="5" t="s">
        <v>1629</v>
      </c>
      <c r="C821" s="5" t="s">
        <v>704</v>
      </c>
      <c r="D821" s="6" t="s">
        <v>1973</v>
      </c>
      <c r="E821" s="7">
        <v>1.1E-5</v>
      </c>
      <c r="F821" s="7"/>
      <c r="G821" s="8"/>
    </row>
    <row r="822" spans="1:7" ht="30" x14ac:dyDescent="0.25">
      <c r="A822" s="5" t="s">
        <v>10</v>
      </c>
      <c r="B822" s="5" t="s">
        <v>1316</v>
      </c>
      <c r="C822" s="5" t="s">
        <v>705</v>
      </c>
      <c r="D822" s="6" t="s">
        <v>1973</v>
      </c>
      <c r="E822" s="7">
        <v>5.0000000000000002E-5</v>
      </c>
      <c r="F822" s="7"/>
      <c r="G822" s="8"/>
    </row>
    <row r="823" spans="1:7" ht="30" x14ac:dyDescent="0.25">
      <c r="A823" s="5" t="s">
        <v>10</v>
      </c>
      <c r="B823" s="5" t="s">
        <v>1591</v>
      </c>
      <c r="C823" s="5" t="s">
        <v>706</v>
      </c>
      <c r="D823" s="6" t="s">
        <v>1271</v>
      </c>
      <c r="E823" s="7">
        <v>2E-3</v>
      </c>
      <c r="F823" s="7"/>
      <c r="G823" s="8"/>
    </row>
    <row r="824" spans="1:7" ht="30" x14ac:dyDescent="0.25">
      <c r="A824" s="5" t="s">
        <v>17</v>
      </c>
      <c r="B824" s="5" t="s">
        <v>1571</v>
      </c>
      <c r="C824" s="5" t="s">
        <v>707</v>
      </c>
      <c r="D824" s="6" t="s">
        <v>1271</v>
      </c>
      <c r="E824" s="7">
        <v>2E-3</v>
      </c>
      <c r="F824" s="7"/>
      <c r="G824" s="8"/>
    </row>
    <row r="825" spans="1:7" ht="45" x14ac:dyDescent="0.25">
      <c r="A825" s="5" t="s">
        <v>10</v>
      </c>
      <c r="B825" s="5" t="s">
        <v>1297</v>
      </c>
      <c r="C825" s="5" t="s">
        <v>708</v>
      </c>
      <c r="D825" s="6" t="s">
        <v>1271</v>
      </c>
      <c r="E825" s="7">
        <v>5.0000000000000001E-4</v>
      </c>
      <c r="F825" s="7"/>
      <c r="G825" s="8"/>
    </row>
    <row r="826" spans="1:7" ht="45" x14ac:dyDescent="0.25">
      <c r="A826" s="5" t="s">
        <v>10</v>
      </c>
      <c r="B826" s="5" t="s">
        <v>1630</v>
      </c>
      <c r="C826" s="5" t="s">
        <v>146</v>
      </c>
      <c r="D826" s="6" t="s">
        <v>1271</v>
      </c>
      <c r="E826" s="7">
        <v>5.0000000000000001E-4</v>
      </c>
      <c r="F826" s="7"/>
      <c r="G826" s="8"/>
    </row>
    <row r="827" spans="1:7" x14ac:dyDescent="0.25">
      <c r="A827" s="5" t="s">
        <v>12</v>
      </c>
      <c r="B827" s="5" t="s">
        <v>1297</v>
      </c>
      <c r="C827" s="5" t="s">
        <v>712</v>
      </c>
      <c r="D827" s="6" t="s">
        <v>1271</v>
      </c>
      <c r="E827" s="7">
        <v>1.8700000000000001E-3</v>
      </c>
      <c r="F827" s="7"/>
      <c r="G827" s="8"/>
    </row>
    <row r="828" spans="1:7" ht="60" x14ac:dyDescent="0.25">
      <c r="A828" s="5" t="s">
        <v>31</v>
      </c>
      <c r="B828" s="5" t="s">
        <v>1632</v>
      </c>
      <c r="C828" s="5" t="s">
        <v>713</v>
      </c>
      <c r="D828" s="6" t="s">
        <v>1266</v>
      </c>
      <c r="E828" s="7">
        <v>0.01</v>
      </c>
      <c r="F828" s="7"/>
      <c r="G828" s="8"/>
    </row>
    <row r="829" spans="1:7" ht="45" x14ac:dyDescent="0.25">
      <c r="A829" s="5" t="s">
        <v>10</v>
      </c>
      <c r="B829" s="5" t="s">
        <v>1589</v>
      </c>
      <c r="C829" s="5" t="s">
        <v>528</v>
      </c>
      <c r="D829" s="6" t="s">
        <v>1271</v>
      </c>
      <c r="E829" s="7">
        <v>5.31E-4</v>
      </c>
      <c r="F829" s="7"/>
      <c r="G829" s="8"/>
    </row>
    <row r="830" spans="1:7" ht="45" x14ac:dyDescent="0.25">
      <c r="A830" s="5" t="s">
        <v>18</v>
      </c>
      <c r="B830" s="5" t="s">
        <v>1589</v>
      </c>
      <c r="C830" s="5" t="s">
        <v>528</v>
      </c>
      <c r="D830" s="6" t="s">
        <v>1271</v>
      </c>
      <c r="E830" s="7">
        <v>1.851E-3</v>
      </c>
      <c r="F830" s="7"/>
      <c r="G830" s="8"/>
    </row>
    <row r="831" spans="1:7" ht="30" x14ac:dyDescent="0.25">
      <c r="A831" s="5" t="s">
        <v>12</v>
      </c>
      <c r="B831" s="5" t="s">
        <v>1633</v>
      </c>
      <c r="C831" s="5" t="s">
        <v>715</v>
      </c>
      <c r="D831" s="6" t="s">
        <v>1271</v>
      </c>
      <c r="E831" s="7">
        <v>8.4699999999999999E-4</v>
      </c>
      <c r="F831" s="7"/>
      <c r="G831" s="8"/>
    </row>
    <row r="832" spans="1:7" ht="30" x14ac:dyDescent="0.25">
      <c r="A832" s="5" t="s">
        <v>18</v>
      </c>
      <c r="B832" s="5" t="s">
        <v>1373</v>
      </c>
      <c r="C832" s="5" t="s">
        <v>717</v>
      </c>
      <c r="D832" s="6" t="s">
        <v>1271</v>
      </c>
      <c r="E832" s="7">
        <v>3.0999999999999999E-3</v>
      </c>
      <c r="F832" s="7"/>
      <c r="G832" s="8"/>
    </row>
    <row r="833" spans="1:7" x14ac:dyDescent="0.25">
      <c r="A833" s="5" t="s">
        <v>12</v>
      </c>
      <c r="B833" s="5" t="s">
        <v>1635</v>
      </c>
      <c r="C833" s="5" t="s">
        <v>718</v>
      </c>
      <c r="D833" s="6" t="s">
        <v>1266</v>
      </c>
      <c r="E833" s="7">
        <v>5.0000000000000001E-3</v>
      </c>
      <c r="F833" s="7"/>
      <c r="G833" s="8"/>
    </row>
    <row r="834" spans="1:7" x14ac:dyDescent="0.25">
      <c r="A834" s="5" t="s">
        <v>16</v>
      </c>
      <c r="B834" s="5" t="s">
        <v>442</v>
      </c>
      <c r="C834" s="5" t="s">
        <v>719</v>
      </c>
      <c r="D834" s="6" t="s">
        <v>1271</v>
      </c>
      <c r="E834" s="7">
        <v>1E-3</v>
      </c>
      <c r="F834" s="7"/>
      <c r="G834" s="8"/>
    </row>
    <row r="835" spans="1:7" ht="45" x14ac:dyDescent="0.25">
      <c r="A835" s="5" t="s">
        <v>15</v>
      </c>
      <c r="B835" s="5" t="s">
        <v>1277</v>
      </c>
      <c r="C835" s="5" t="s">
        <v>720</v>
      </c>
      <c r="D835" s="6" t="s">
        <v>1271</v>
      </c>
      <c r="E835" s="7">
        <v>1.5E-3</v>
      </c>
      <c r="F835" s="7"/>
      <c r="G835" s="8"/>
    </row>
    <row r="836" spans="1:7" ht="30" x14ac:dyDescent="0.25">
      <c r="A836" s="5" t="s">
        <v>12</v>
      </c>
      <c r="B836" s="5" t="s">
        <v>1297</v>
      </c>
      <c r="C836" s="5" t="s">
        <v>721</v>
      </c>
      <c r="D836" s="6" t="s">
        <v>1271</v>
      </c>
      <c r="E836" s="7">
        <v>4.0000000000000001E-3</v>
      </c>
      <c r="F836" s="7"/>
      <c r="G836" s="8"/>
    </row>
    <row r="837" spans="1:7" ht="45" x14ac:dyDescent="0.25">
      <c r="A837" s="5" t="s">
        <v>12</v>
      </c>
      <c r="B837" s="5" t="s">
        <v>1637</v>
      </c>
      <c r="C837" s="5" t="s">
        <v>722</v>
      </c>
      <c r="D837" s="6" t="s">
        <v>1973</v>
      </c>
      <c r="E837" s="7">
        <v>5.9999999999999995E-4</v>
      </c>
      <c r="F837" s="7"/>
      <c r="G837" s="8"/>
    </row>
    <row r="838" spans="1:7" x14ac:dyDescent="0.25">
      <c r="A838" s="5" t="s">
        <v>37</v>
      </c>
      <c r="B838" s="5" t="s">
        <v>1638</v>
      </c>
      <c r="C838" s="5" t="s">
        <v>114</v>
      </c>
      <c r="D838" s="6" t="s">
        <v>1973</v>
      </c>
      <c r="E838" s="7">
        <v>1.4000000000000001E-4</v>
      </c>
      <c r="F838" s="7"/>
      <c r="G838" s="8"/>
    </row>
    <row r="839" spans="1:7" ht="45" x14ac:dyDescent="0.25">
      <c r="A839" s="5" t="s">
        <v>11</v>
      </c>
      <c r="B839" s="5" t="s">
        <v>1639</v>
      </c>
      <c r="C839" s="5" t="s">
        <v>528</v>
      </c>
      <c r="D839" s="6" t="s">
        <v>1271</v>
      </c>
      <c r="E839" s="7">
        <v>4.0000000000000002E-4</v>
      </c>
      <c r="F839" s="7"/>
      <c r="G839" s="8"/>
    </row>
    <row r="840" spans="1:7" ht="30" x14ac:dyDescent="0.25">
      <c r="A840" s="5" t="s">
        <v>11</v>
      </c>
      <c r="B840" s="5" t="s">
        <v>1640</v>
      </c>
      <c r="C840" s="5" t="s">
        <v>723</v>
      </c>
      <c r="D840" s="6" t="s">
        <v>1271</v>
      </c>
      <c r="E840" s="7">
        <v>4.0000000000000002E-4</v>
      </c>
      <c r="F840" s="7"/>
      <c r="G840" s="8"/>
    </row>
    <row r="841" spans="1:7" ht="45" x14ac:dyDescent="0.25">
      <c r="A841" s="5" t="s">
        <v>12</v>
      </c>
      <c r="B841" s="5" t="s">
        <v>1641</v>
      </c>
      <c r="C841" s="5" t="s">
        <v>724</v>
      </c>
      <c r="D841" s="6" t="s">
        <v>1973</v>
      </c>
      <c r="E841" s="7">
        <v>5.9999999999999995E-5</v>
      </c>
      <c r="F841" s="7"/>
      <c r="G841" s="8"/>
    </row>
    <row r="842" spans="1:7" ht="30" x14ac:dyDescent="0.25">
      <c r="A842" s="5" t="s">
        <v>15</v>
      </c>
      <c r="B842" s="5" t="s">
        <v>1642</v>
      </c>
      <c r="C842" s="5" t="s">
        <v>725</v>
      </c>
      <c r="D842" s="6" t="s">
        <v>1271</v>
      </c>
      <c r="E842" s="7">
        <v>5.9999999999999995E-4</v>
      </c>
      <c r="F842" s="7"/>
      <c r="G842" s="8"/>
    </row>
    <row r="843" spans="1:7" ht="30" x14ac:dyDescent="0.25">
      <c r="A843" s="5" t="s">
        <v>12</v>
      </c>
      <c r="B843" s="5" t="s">
        <v>1292</v>
      </c>
      <c r="C843" s="5" t="s">
        <v>726</v>
      </c>
      <c r="D843" s="6" t="s">
        <v>1973</v>
      </c>
      <c r="E843" s="7">
        <v>5.3999999999999998E-5</v>
      </c>
      <c r="F843" s="7"/>
      <c r="G843" s="8"/>
    </row>
    <row r="844" spans="1:7" ht="30" x14ac:dyDescent="0.25">
      <c r="A844" s="5" t="s">
        <v>41</v>
      </c>
      <c r="B844" s="5" t="s">
        <v>1644</v>
      </c>
      <c r="C844" s="5" t="s">
        <v>88</v>
      </c>
      <c r="D844" s="6" t="s">
        <v>1270</v>
      </c>
      <c r="E844" s="7">
        <v>4.0000000000000002E-4</v>
      </c>
      <c r="F844" s="7"/>
      <c r="G844" s="8"/>
    </row>
    <row r="845" spans="1:7" ht="90" x14ac:dyDescent="0.25">
      <c r="A845" s="5" t="s">
        <v>12</v>
      </c>
      <c r="B845" s="5" t="s">
        <v>1645</v>
      </c>
      <c r="C845" s="5" t="s">
        <v>336</v>
      </c>
      <c r="D845" s="6" t="s">
        <v>1266</v>
      </c>
      <c r="E845" s="7">
        <v>3.0000000000000001E-3</v>
      </c>
      <c r="F845" s="7"/>
      <c r="G845" s="8"/>
    </row>
    <row r="846" spans="1:7" ht="30" x14ac:dyDescent="0.25">
      <c r="A846" s="5" t="s">
        <v>12</v>
      </c>
      <c r="B846" s="5" t="s">
        <v>1646</v>
      </c>
      <c r="C846" s="5" t="s">
        <v>729</v>
      </c>
      <c r="D846" s="6" t="s">
        <v>1973</v>
      </c>
      <c r="E846" s="7">
        <v>2.0999999999999998E-4</v>
      </c>
      <c r="F846" s="7"/>
      <c r="G846" s="8"/>
    </row>
    <row r="847" spans="1:7" ht="60" x14ac:dyDescent="0.25">
      <c r="A847" s="5" t="s">
        <v>21</v>
      </c>
      <c r="B847" s="5" t="s">
        <v>1647</v>
      </c>
      <c r="C847" s="5" t="s">
        <v>211</v>
      </c>
      <c r="D847" s="6" t="s">
        <v>1973</v>
      </c>
      <c r="E847" s="7">
        <v>2.5500000000000002E-4</v>
      </c>
      <c r="F847" s="7"/>
      <c r="G847" s="8"/>
    </row>
    <row r="848" spans="1:7" ht="45" x14ac:dyDescent="0.25">
      <c r="A848" s="5" t="s">
        <v>23</v>
      </c>
      <c r="B848" s="5" t="s">
        <v>1648</v>
      </c>
      <c r="C848" s="5" t="s">
        <v>730</v>
      </c>
      <c r="D848" s="6" t="s">
        <v>1266</v>
      </c>
      <c r="E848" s="7">
        <v>1.2931E-2</v>
      </c>
      <c r="F848" s="7"/>
      <c r="G848" s="8"/>
    </row>
    <row r="849" spans="1:7" x14ac:dyDescent="0.25">
      <c r="A849" s="5" t="s">
        <v>10</v>
      </c>
      <c r="B849" s="5" t="s">
        <v>1297</v>
      </c>
      <c r="C849" s="5" t="s">
        <v>731</v>
      </c>
      <c r="D849" s="6" t="s">
        <v>1973</v>
      </c>
      <c r="E849" s="7">
        <v>1.7000000000000001E-4</v>
      </c>
      <c r="F849" s="7"/>
      <c r="G849" s="8"/>
    </row>
    <row r="850" spans="1:7" ht="30" x14ac:dyDescent="0.25">
      <c r="A850" s="5" t="s">
        <v>12</v>
      </c>
      <c r="B850" s="5" t="s">
        <v>1649</v>
      </c>
      <c r="C850" s="5" t="s">
        <v>733</v>
      </c>
      <c r="D850" s="6" t="s">
        <v>1271</v>
      </c>
      <c r="E850" s="7">
        <v>2E-3</v>
      </c>
      <c r="F850" s="7"/>
      <c r="G850" s="8"/>
    </row>
    <row r="851" spans="1:7" x14ac:dyDescent="0.25">
      <c r="A851" s="5" t="s">
        <v>12</v>
      </c>
      <c r="B851" s="5" t="s">
        <v>1650</v>
      </c>
      <c r="C851" s="5" t="s">
        <v>390</v>
      </c>
      <c r="D851" s="6" t="s">
        <v>1271</v>
      </c>
      <c r="E851" s="7">
        <v>2.3999999999999998E-4</v>
      </c>
      <c r="F851" s="7"/>
      <c r="G851" s="8"/>
    </row>
    <row r="852" spans="1:7" ht="30" x14ac:dyDescent="0.25">
      <c r="A852" s="5" t="s">
        <v>12</v>
      </c>
      <c r="B852" s="5" t="s">
        <v>1651</v>
      </c>
      <c r="C852" s="5" t="s">
        <v>734</v>
      </c>
      <c r="D852" s="6" t="s">
        <v>1266</v>
      </c>
      <c r="E852" s="7">
        <v>1.2E-2</v>
      </c>
      <c r="F852" s="7"/>
      <c r="G852" s="8"/>
    </row>
    <row r="853" spans="1:7" ht="45" x14ac:dyDescent="0.25">
      <c r="A853" s="5" t="s">
        <v>10</v>
      </c>
      <c r="B853" s="5" t="s">
        <v>1652</v>
      </c>
      <c r="C853" s="5" t="s">
        <v>735</v>
      </c>
      <c r="D853" s="6" t="s">
        <v>1271</v>
      </c>
      <c r="E853" s="7">
        <v>5.6799999999999993E-4</v>
      </c>
      <c r="F853" s="7"/>
      <c r="G853" s="8"/>
    </row>
    <row r="854" spans="1:7" ht="45" x14ac:dyDescent="0.25">
      <c r="A854" s="5" t="s">
        <v>14</v>
      </c>
      <c r="B854" s="5" t="s">
        <v>1296</v>
      </c>
      <c r="C854" s="5" t="s">
        <v>736</v>
      </c>
      <c r="D854" s="6" t="s">
        <v>1271</v>
      </c>
      <c r="E854" s="7">
        <v>5.1000000000000004E-4</v>
      </c>
      <c r="F854" s="7"/>
      <c r="G854" s="8"/>
    </row>
    <row r="855" spans="1:7" x14ac:dyDescent="0.25">
      <c r="A855" s="5" t="s">
        <v>27</v>
      </c>
      <c r="B855" s="5" t="s">
        <v>1654</v>
      </c>
      <c r="C855" s="5" t="s">
        <v>738</v>
      </c>
      <c r="D855" s="6" t="s">
        <v>1973</v>
      </c>
      <c r="E855" s="7">
        <v>2.5000000000000001E-4</v>
      </c>
      <c r="F855" s="7"/>
      <c r="G855" s="8"/>
    </row>
    <row r="856" spans="1:7" ht="45" x14ac:dyDescent="0.25">
      <c r="A856" s="5" t="s">
        <v>15</v>
      </c>
      <c r="B856" s="5" t="s">
        <v>1656</v>
      </c>
      <c r="C856" s="5" t="s">
        <v>740</v>
      </c>
      <c r="D856" s="6" t="s">
        <v>1271</v>
      </c>
      <c r="E856" s="7">
        <v>5.9999999999999995E-4</v>
      </c>
      <c r="F856" s="7"/>
      <c r="G856" s="8"/>
    </row>
    <row r="857" spans="1:7" ht="45" x14ac:dyDescent="0.25">
      <c r="A857" s="5" t="s">
        <v>12</v>
      </c>
      <c r="B857" s="5" t="s">
        <v>1316</v>
      </c>
      <c r="C857" s="5" t="s">
        <v>741</v>
      </c>
      <c r="D857" s="6" t="s">
        <v>1973</v>
      </c>
      <c r="E857" s="7">
        <v>1E-4</v>
      </c>
      <c r="F857" s="7"/>
      <c r="G857" s="8"/>
    </row>
    <row r="858" spans="1:7" ht="45" x14ac:dyDescent="0.25">
      <c r="A858" s="5" t="s">
        <v>12</v>
      </c>
      <c r="B858" s="5" t="s">
        <v>1657</v>
      </c>
      <c r="C858" s="5" t="s">
        <v>191</v>
      </c>
      <c r="D858" s="6" t="s">
        <v>1973</v>
      </c>
      <c r="E858" s="7">
        <v>1E-4</v>
      </c>
      <c r="F858" s="7"/>
      <c r="G858" s="8"/>
    </row>
    <row r="859" spans="1:7" ht="30" x14ac:dyDescent="0.25">
      <c r="A859" s="5" t="s">
        <v>31</v>
      </c>
      <c r="B859" s="5" t="s">
        <v>1658</v>
      </c>
      <c r="C859" s="5" t="s">
        <v>261</v>
      </c>
      <c r="D859" s="6" t="s">
        <v>1271</v>
      </c>
      <c r="E859" s="7">
        <v>1E-3</v>
      </c>
      <c r="F859" s="7"/>
      <c r="G859" s="8"/>
    </row>
    <row r="860" spans="1:7" ht="30" x14ac:dyDescent="0.25">
      <c r="A860" s="5" t="s">
        <v>10</v>
      </c>
      <c r="B860" s="5" t="s">
        <v>1277</v>
      </c>
      <c r="C860" s="5" t="s">
        <v>499</v>
      </c>
      <c r="D860" s="6" t="s">
        <v>1973</v>
      </c>
      <c r="E860" s="7">
        <v>2.9399999999999999E-4</v>
      </c>
      <c r="F860" s="7"/>
      <c r="G860" s="8"/>
    </row>
    <row r="861" spans="1:7" x14ac:dyDescent="0.25">
      <c r="A861" s="5" t="s">
        <v>10</v>
      </c>
      <c r="B861" s="5" t="s">
        <v>1277</v>
      </c>
      <c r="C861" s="5" t="s">
        <v>668</v>
      </c>
      <c r="D861" s="6" t="s">
        <v>1973</v>
      </c>
      <c r="E861" s="7">
        <v>2.0000000000000001E-4</v>
      </c>
      <c r="F861" s="7"/>
      <c r="G861" s="8"/>
    </row>
    <row r="862" spans="1:7" ht="45" x14ac:dyDescent="0.25">
      <c r="A862" s="5" t="s">
        <v>10</v>
      </c>
      <c r="B862" s="5" t="s">
        <v>1661</v>
      </c>
      <c r="C862" s="5" t="s">
        <v>747</v>
      </c>
      <c r="D862" s="6" t="s">
        <v>1973</v>
      </c>
      <c r="E862" s="7">
        <v>1.3700000000000002E-4</v>
      </c>
      <c r="F862" s="7"/>
      <c r="G862" s="8"/>
    </row>
    <row r="863" spans="1:7" ht="30" x14ac:dyDescent="0.25">
      <c r="A863" s="5" t="s">
        <v>10</v>
      </c>
      <c r="B863" s="5" t="s">
        <v>1662</v>
      </c>
      <c r="C863" s="5" t="s">
        <v>426</v>
      </c>
      <c r="D863" s="6" t="s">
        <v>1266</v>
      </c>
      <c r="E863" s="7">
        <v>3.3E-3</v>
      </c>
      <c r="F863" s="7"/>
      <c r="G863" s="8"/>
    </row>
    <row r="864" spans="1:7" ht="75" x14ac:dyDescent="0.25">
      <c r="A864" s="5" t="s">
        <v>11</v>
      </c>
      <c r="B864" s="5" t="s">
        <v>1577</v>
      </c>
      <c r="C864" s="5" t="s">
        <v>313</v>
      </c>
      <c r="D864" s="6" t="s">
        <v>1271</v>
      </c>
      <c r="E864" s="7">
        <v>1E-3</v>
      </c>
      <c r="F864" s="7"/>
      <c r="G864" s="8"/>
    </row>
    <row r="865" spans="1:7" ht="45" x14ac:dyDescent="0.25">
      <c r="A865" s="5" t="s">
        <v>11</v>
      </c>
      <c r="B865" s="5" t="s">
        <v>1589</v>
      </c>
      <c r="C865" s="5" t="s">
        <v>528</v>
      </c>
      <c r="D865" s="6" t="s">
        <v>1271</v>
      </c>
      <c r="E865" s="7">
        <v>4.8699999999999997E-4</v>
      </c>
      <c r="F865" s="7"/>
      <c r="G865" s="8"/>
    </row>
    <row r="866" spans="1:7" ht="30" x14ac:dyDescent="0.25">
      <c r="A866" s="5" t="s">
        <v>21</v>
      </c>
      <c r="B866" s="5" t="s">
        <v>1277</v>
      </c>
      <c r="C866" s="5" t="s">
        <v>748</v>
      </c>
      <c r="D866" s="6" t="s">
        <v>1973</v>
      </c>
      <c r="E866" s="7">
        <v>2.3E-5</v>
      </c>
      <c r="F866" s="7"/>
      <c r="G866" s="8"/>
    </row>
    <row r="867" spans="1:7" ht="30" x14ac:dyDescent="0.25">
      <c r="A867" s="5" t="s">
        <v>12</v>
      </c>
      <c r="B867" s="5" t="s">
        <v>1576</v>
      </c>
      <c r="C867" s="5" t="s">
        <v>749</v>
      </c>
      <c r="D867" s="6" t="s">
        <v>1973</v>
      </c>
      <c r="E867" s="7">
        <v>3.5E-4</v>
      </c>
      <c r="F867" s="7"/>
      <c r="G867" s="8"/>
    </row>
    <row r="868" spans="1:7" ht="30" x14ac:dyDescent="0.25">
      <c r="A868" s="5" t="s">
        <v>12</v>
      </c>
      <c r="B868" s="5" t="s">
        <v>1330</v>
      </c>
      <c r="C868" s="5" t="s">
        <v>750</v>
      </c>
      <c r="D868" s="6" t="s">
        <v>1271</v>
      </c>
      <c r="E868" s="7">
        <v>1E-3</v>
      </c>
      <c r="F868" s="7"/>
      <c r="G868" s="8"/>
    </row>
    <row r="869" spans="1:7" x14ac:dyDescent="0.25">
      <c r="A869" s="5" t="s">
        <v>41</v>
      </c>
      <c r="B869" s="5" t="s">
        <v>1297</v>
      </c>
      <c r="C869" s="5" t="s">
        <v>752</v>
      </c>
      <c r="D869" s="6" t="s">
        <v>1266</v>
      </c>
      <c r="E869" s="7">
        <v>6.8539999999999998E-3</v>
      </c>
      <c r="F869" s="7"/>
      <c r="G869" s="8"/>
    </row>
    <row r="870" spans="1:7" x14ac:dyDescent="0.25">
      <c r="A870" s="5" t="s">
        <v>41</v>
      </c>
      <c r="B870" s="5" t="s">
        <v>1297</v>
      </c>
      <c r="C870" s="5" t="s">
        <v>752</v>
      </c>
      <c r="D870" s="6" t="s">
        <v>1266</v>
      </c>
      <c r="E870" s="7">
        <v>2.5339999999999998E-3</v>
      </c>
      <c r="F870" s="7"/>
      <c r="G870" s="8"/>
    </row>
    <row r="871" spans="1:7" x14ac:dyDescent="0.25">
      <c r="A871" s="5" t="s">
        <v>41</v>
      </c>
      <c r="B871" s="5" t="s">
        <v>1297</v>
      </c>
      <c r="C871" s="5" t="s">
        <v>752</v>
      </c>
      <c r="D871" s="6" t="s">
        <v>1266</v>
      </c>
      <c r="E871" s="7">
        <v>9.1839999999999995E-3</v>
      </c>
      <c r="F871" s="7"/>
      <c r="G871" s="8"/>
    </row>
    <row r="872" spans="1:7" x14ac:dyDescent="0.25">
      <c r="A872" s="5" t="s">
        <v>41</v>
      </c>
      <c r="B872" s="5" t="s">
        <v>1297</v>
      </c>
      <c r="C872" s="5" t="s">
        <v>752</v>
      </c>
      <c r="D872" s="6" t="s">
        <v>1270</v>
      </c>
      <c r="E872" s="7">
        <v>6.5215000000000009E-2</v>
      </c>
      <c r="F872" s="7"/>
      <c r="G872" s="8"/>
    </row>
    <row r="873" spans="1:7" ht="30" x14ac:dyDescent="0.25">
      <c r="A873" s="5" t="s">
        <v>16</v>
      </c>
      <c r="B873" s="5" t="s">
        <v>1664</v>
      </c>
      <c r="C873" s="5" t="s">
        <v>754</v>
      </c>
      <c r="D873" s="6" t="s">
        <v>1271</v>
      </c>
      <c r="E873" s="7">
        <v>1E-3</v>
      </c>
      <c r="F873" s="7"/>
      <c r="G873" s="8"/>
    </row>
    <row r="874" spans="1:7" x14ac:dyDescent="0.25">
      <c r="A874" s="5" t="s">
        <v>10</v>
      </c>
      <c r="B874" s="5" t="s">
        <v>1297</v>
      </c>
      <c r="C874" s="5" t="s">
        <v>653</v>
      </c>
      <c r="D874" s="6" t="s">
        <v>1271</v>
      </c>
      <c r="E874" s="7">
        <v>2E-3</v>
      </c>
      <c r="F874" s="7"/>
      <c r="G874" s="8"/>
    </row>
    <row r="875" spans="1:7" ht="30" x14ac:dyDescent="0.25">
      <c r="A875" s="5" t="s">
        <v>18</v>
      </c>
      <c r="B875" s="5" t="s">
        <v>1665</v>
      </c>
      <c r="C875" s="5" t="s">
        <v>69</v>
      </c>
      <c r="D875" s="6" t="s">
        <v>1270</v>
      </c>
      <c r="E875" s="7">
        <v>0.14799999999999999</v>
      </c>
      <c r="F875" s="7"/>
      <c r="G875" s="8"/>
    </row>
    <row r="876" spans="1:7" ht="30" x14ac:dyDescent="0.25">
      <c r="A876" s="5" t="s">
        <v>12</v>
      </c>
      <c r="B876" s="5" t="s">
        <v>1278</v>
      </c>
      <c r="C876" s="5" t="s">
        <v>756</v>
      </c>
      <c r="D876" s="6" t="s">
        <v>1271</v>
      </c>
      <c r="E876" s="7">
        <v>1E-3</v>
      </c>
      <c r="F876" s="7"/>
      <c r="G876" s="8"/>
    </row>
    <row r="877" spans="1:7" x14ac:dyDescent="0.25">
      <c r="A877" s="5" t="s">
        <v>19</v>
      </c>
      <c r="B877" s="5" t="s">
        <v>1323</v>
      </c>
      <c r="C877" s="5" t="s">
        <v>757</v>
      </c>
      <c r="D877" s="6" t="s">
        <v>1973</v>
      </c>
      <c r="E877" s="7">
        <v>1.3900000000000002E-4</v>
      </c>
      <c r="F877" s="7"/>
      <c r="G877" s="8"/>
    </row>
    <row r="878" spans="1:7" ht="30" x14ac:dyDescent="0.25">
      <c r="A878" s="5" t="s">
        <v>10</v>
      </c>
      <c r="B878" s="5" t="s">
        <v>1666</v>
      </c>
      <c r="C878" s="5" t="s">
        <v>312</v>
      </c>
      <c r="D878" s="6" t="s">
        <v>1271</v>
      </c>
      <c r="E878" s="7">
        <v>5.0000000000000001E-4</v>
      </c>
      <c r="F878" s="7"/>
      <c r="G878" s="8"/>
    </row>
    <row r="879" spans="1:7" ht="30" x14ac:dyDescent="0.25">
      <c r="A879" s="5" t="s">
        <v>10</v>
      </c>
      <c r="B879" s="5" t="s">
        <v>1278</v>
      </c>
      <c r="C879" s="5" t="s">
        <v>758</v>
      </c>
      <c r="D879" s="6" t="s">
        <v>1271</v>
      </c>
      <c r="E879" s="7">
        <v>1.5E-3</v>
      </c>
      <c r="F879" s="7"/>
      <c r="G879" s="8"/>
    </row>
    <row r="880" spans="1:7" ht="30" x14ac:dyDescent="0.25">
      <c r="A880" s="5" t="s">
        <v>12</v>
      </c>
      <c r="B880" s="5" t="s">
        <v>1316</v>
      </c>
      <c r="C880" s="5" t="s">
        <v>759</v>
      </c>
      <c r="D880" s="6" t="s">
        <v>1271</v>
      </c>
      <c r="E880" s="7">
        <v>9.1200000000000005E-4</v>
      </c>
      <c r="F880" s="7"/>
      <c r="G880" s="8"/>
    </row>
    <row r="881" spans="1:7" ht="45" x14ac:dyDescent="0.25">
      <c r="A881" s="5" t="s">
        <v>21</v>
      </c>
      <c r="B881" s="5" t="s">
        <v>1589</v>
      </c>
      <c r="C881" s="5" t="s">
        <v>528</v>
      </c>
      <c r="D881" s="6" t="s">
        <v>1271</v>
      </c>
      <c r="E881" s="7">
        <v>3.39E-4</v>
      </c>
      <c r="F881" s="7"/>
      <c r="G881" s="8"/>
    </row>
    <row r="882" spans="1:7" ht="90" x14ac:dyDescent="0.25">
      <c r="A882" s="5" t="s">
        <v>17</v>
      </c>
      <c r="B882" s="5" t="s">
        <v>1605</v>
      </c>
      <c r="C882" s="5" t="s">
        <v>288</v>
      </c>
      <c r="D882" s="6" t="s">
        <v>1271</v>
      </c>
      <c r="E882" s="7">
        <v>1E-3</v>
      </c>
      <c r="F882" s="7"/>
      <c r="G882" s="8"/>
    </row>
    <row r="883" spans="1:7" x14ac:dyDescent="0.25">
      <c r="A883" s="5" t="s">
        <v>11</v>
      </c>
      <c r="B883" s="5" t="s">
        <v>1667</v>
      </c>
      <c r="C883" s="5" t="s">
        <v>761</v>
      </c>
      <c r="D883" s="6" t="s">
        <v>1271</v>
      </c>
      <c r="E883" s="7">
        <v>7.5500000000000003E-4</v>
      </c>
      <c r="F883" s="7"/>
      <c r="G883" s="8"/>
    </row>
    <row r="884" spans="1:7" ht="90" x14ac:dyDescent="0.25">
      <c r="A884" s="5" t="s">
        <v>12</v>
      </c>
      <c r="B884" s="5" t="s">
        <v>1668</v>
      </c>
      <c r="C884" s="5" t="s">
        <v>218</v>
      </c>
      <c r="D884" s="6" t="s">
        <v>1266</v>
      </c>
      <c r="E884" s="7">
        <v>1.4E-2</v>
      </c>
      <c r="F884" s="7"/>
      <c r="G884" s="8"/>
    </row>
    <row r="885" spans="1:7" ht="30" x14ac:dyDescent="0.25">
      <c r="A885" s="5" t="s">
        <v>11</v>
      </c>
      <c r="B885" s="5" t="s">
        <v>1669</v>
      </c>
      <c r="C885" s="5" t="s">
        <v>762</v>
      </c>
      <c r="D885" s="6" t="s">
        <v>1271</v>
      </c>
      <c r="E885" s="7">
        <v>4.64E-4</v>
      </c>
      <c r="F885" s="7"/>
      <c r="G885" s="8"/>
    </row>
    <row r="886" spans="1:7" ht="45" x14ac:dyDescent="0.25">
      <c r="A886" s="5" t="s">
        <v>16</v>
      </c>
      <c r="B886" s="5" t="s">
        <v>1670</v>
      </c>
      <c r="C886" s="5" t="s">
        <v>763</v>
      </c>
      <c r="D886" s="6" t="s">
        <v>1271</v>
      </c>
      <c r="E886" s="7">
        <v>1.58E-3</v>
      </c>
      <c r="F886" s="7"/>
      <c r="G886" s="8"/>
    </row>
    <row r="887" spans="1:7" ht="75" x14ac:dyDescent="0.25">
      <c r="A887" s="5" t="s">
        <v>21</v>
      </c>
      <c r="B887" s="5" t="s">
        <v>1671</v>
      </c>
      <c r="C887" s="5" t="s">
        <v>335</v>
      </c>
      <c r="D887" s="6" t="s">
        <v>1270</v>
      </c>
      <c r="E887" s="7">
        <v>3.5999999999999997E-2</v>
      </c>
      <c r="F887" s="7"/>
      <c r="G887" s="8"/>
    </row>
    <row r="888" spans="1:7" ht="45" x14ac:dyDescent="0.25">
      <c r="A888" s="5" t="s">
        <v>12</v>
      </c>
      <c r="B888" s="5" t="s">
        <v>1672</v>
      </c>
      <c r="C888" s="5" t="s">
        <v>764</v>
      </c>
      <c r="D888" s="6" t="s">
        <v>1271</v>
      </c>
      <c r="E888" s="7">
        <v>2.5000000000000001E-4</v>
      </c>
      <c r="F888" s="7"/>
      <c r="G888" s="8"/>
    </row>
    <row r="889" spans="1:7" ht="60" x14ac:dyDescent="0.25">
      <c r="A889" s="5" t="s">
        <v>11</v>
      </c>
      <c r="B889" s="5" t="s">
        <v>1323</v>
      </c>
      <c r="C889" s="5" t="s">
        <v>765</v>
      </c>
      <c r="D889" s="6" t="s">
        <v>1271</v>
      </c>
      <c r="E889" s="7">
        <v>1.5E-3</v>
      </c>
      <c r="F889" s="7"/>
      <c r="G889" s="8"/>
    </row>
    <row r="890" spans="1:7" ht="30" x14ac:dyDescent="0.25">
      <c r="A890" s="5" t="s">
        <v>12</v>
      </c>
      <c r="B890" s="5" t="s">
        <v>1673</v>
      </c>
      <c r="C890" s="5" t="s">
        <v>85</v>
      </c>
      <c r="D890" s="6" t="s">
        <v>1973</v>
      </c>
      <c r="E890" s="7">
        <v>5.8999999999999998E-5</v>
      </c>
      <c r="F890" s="7"/>
      <c r="G890" s="8"/>
    </row>
    <row r="891" spans="1:7" x14ac:dyDescent="0.25">
      <c r="A891" s="5" t="s">
        <v>12</v>
      </c>
      <c r="B891" s="5" t="s">
        <v>1295</v>
      </c>
      <c r="C891" s="5" t="s">
        <v>766</v>
      </c>
      <c r="D891" s="6" t="s">
        <v>1271</v>
      </c>
      <c r="E891" s="7">
        <v>7.2199999999999999E-4</v>
      </c>
      <c r="F891" s="7"/>
      <c r="G891" s="8"/>
    </row>
    <row r="892" spans="1:7" ht="30" x14ac:dyDescent="0.25">
      <c r="A892" s="5" t="s">
        <v>12</v>
      </c>
      <c r="B892" s="5" t="s">
        <v>1675</v>
      </c>
      <c r="C892" s="5" t="s">
        <v>767</v>
      </c>
      <c r="D892" s="6" t="s">
        <v>1271</v>
      </c>
      <c r="E892" s="7">
        <v>2.9999999999999997E-5</v>
      </c>
      <c r="F892" s="7"/>
      <c r="G892" s="8"/>
    </row>
    <row r="893" spans="1:7" ht="60" x14ac:dyDescent="0.25">
      <c r="A893" s="5" t="s">
        <v>21</v>
      </c>
      <c r="B893" s="5" t="s">
        <v>1676</v>
      </c>
      <c r="C893" s="5" t="s">
        <v>235</v>
      </c>
      <c r="D893" s="6" t="s">
        <v>1973</v>
      </c>
      <c r="E893" s="7">
        <v>2.0000000000000001E-4</v>
      </c>
      <c r="F893" s="7"/>
      <c r="G893" s="8"/>
    </row>
    <row r="894" spans="1:7" ht="60" x14ac:dyDescent="0.25">
      <c r="A894" s="5" t="s">
        <v>10</v>
      </c>
      <c r="B894" s="5" t="s">
        <v>1677</v>
      </c>
      <c r="C894" s="5" t="s">
        <v>768</v>
      </c>
      <c r="D894" s="6" t="s">
        <v>1973</v>
      </c>
      <c r="E894" s="7">
        <v>1.8799999999999999E-4</v>
      </c>
      <c r="F894" s="7"/>
      <c r="G894" s="8"/>
    </row>
    <row r="895" spans="1:7" ht="30" x14ac:dyDescent="0.25">
      <c r="A895" s="5" t="s">
        <v>31</v>
      </c>
      <c r="B895" s="5" t="s">
        <v>1297</v>
      </c>
      <c r="C895" s="5" t="s">
        <v>769</v>
      </c>
      <c r="D895" s="6" t="s">
        <v>1973</v>
      </c>
      <c r="E895" s="7">
        <v>2.2000000000000001E-4</v>
      </c>
      <c r="F895" s="7"/>
      <c r="G895" s="8"/>
    </row>
    <row r="896" spans="1:7" ht="45" x14ac:dyDescent="0.25">
      <c r="A896" s="5" t="s">
        <v>10</v>
      </c>
      <c r="B896" s="5" t="s">
        <v>1678</v>
      </c>
      <c r="C896" s="5" t="s">
        <v>771</v>
      </c>
      <c r="D896" s="6" t="s">
        <v>1973</v>
      </c>
      <c r="E896" s="7">
        <v>8.7999999999999998E-5</v>
      </c>
      <c r="F896" s="7"/>
      <c r="G896" s="8"/>
    </row>
    <row r="897" spans="1:7" ht="45" x14ac:dyDescent="0.25">
      <c r="A897" s="5" t="s">
        <v>11</v>
      </c>
      <c r="B897" s="5" t="s">
        <v>1679</v>
      </c>
      <c r="C897" s="5" t="s">
        <v>723</v>
      </c>
      <c r="D897" s="6" t="s">
        <v>1271</v>
      </c>
      <c r="E897" s="7">
        <v>7.7999999999999999E-4</v>
      </c>
      <c r="F897" s="7"/>
      <c r="G897" s="8"/>
    </row>
    <row r="898" spans="1:7" ht="30" x14ac:dyDescent="0.25">
      <c r="A898" s="5" t="s">
        <v>10</v>
      </c>
      <c r="B898" s="5" t="s">
        <v>1316</v>
      </c>
      <c r="C898" s="5" t="s">
        <v>772</v>
      </c>
      <c r="D898" s="6" t="s">
        <v>1271</v>
      </c>
      <c r="E898" s="7">
        <v>1.2999999999999999E-5</v>
      </c>
      <c r="F898" s="7"/>
      <c r="G898" s="8"/>
    </row>
    <row r="899" spans="1:7" x14ac:dyDescent="0.25">
      <c r="A899" s="5" t="s">
        <v>12</v>
      </c>
      <c r="B899" s="5" t="s">
        <v>1297</v>
      </c>
      <c r="C899" s="5" t="s">
        <v>773</v>
      </c>
      <c r="D899" s="6" t="s">
        <v>1266</v>
      </c>
      <c r="E899" s="7">
        <v>3.0000000000000001E-3</v>
      </c>
      <c r="F899" s="7"/>
      <c r="G899" s="8"/>
    </row>
    <row r="900" spans="1:7" ht="30" x14ac:dyDescent="0.25">
      <c r="A900" s="5" t="s">
        <v>31</v>
      </c>
      <c r="B900" s="5" t="s">
        <v>1680</v>
      </c>
      <c r="C900" s="5" t="s">
        <v>775</v>
      </c>
      <c r="D900" s="6" t="s">
        <v>1974</v>
      </c>
      <c r="E900" s="7">
        <v>0.94</v>
      </c>
      <c r="F900" s="7"/>
      <c r="G900" s="8"/>
    </row>
    <row r="901" spans="1:7" ht="90" x14ac:dyDescent="0.25">
      <c r="A901" s="5" t="s">
        <v>12</v>
      </c>
      <c r="B901" s="5" t="s">
        <v>1681</v>
      </c>
      <c r="C901" s="5" t="s">
        <v>776</v>
      </c>
      <c r="D901" s="6" t="s">
        <v>1271</v>
      </c>
      <c r="E901" s="7">
        <v>1E-3</v>
      </c>
      <c r="F901" s="7"/>
      <c r="G901" s="8"/>
    </row>
    <row r="902" spans="1:7" ht="30" x14ac:dyDescent="0.25">
      <c r="A902" s="5" t="s">
        <v>41</v>
      </c>
      <c r="B902" s="5" t="s">
        <v>1683</v>
      </c>
      <c r="C902" s="5" t="s">
        <v>779</v>
      </c>
      <c r="D902" s="6" t="s">
        <v>1266</v>
      </c>
      <c r="E902" s="7">
        <v>1.7000000000000001E-2</v>
      </c>
      <c r="F902" s="7"/>
      <c r="G902" s="8"/>
    </row>
    <row r="903" spans="1:7" ht="90" x14ac:dyDescent="0.25">
      <c r="A903" s="5" t="s">
        <v>12</v>
      </c>
      <c r="B903" s="5" t="s">
        <v>1684</v>
      </c>
      <c r="C903" s="5" t="s">
        <v>218</v>
      </c>
      <c r="D903" s="6" t="s">
        <v>1266</v>
      </c>
      <c r="E903" s="7">
        <v>5.0000000000000001E-3</v>
      </c>
      <c r="F903" s="7"/>
      <c r="G903" s="8"/>
    </row>
    <row r="904" spans="1:7" x14ac:dyDescent="0.25">
      <c r="A904" s="5" t="s">
        <v>10</v>
      </c>
      <c r="B904" s="5" t="s">
        <v>1297</v>
      </c>
      <c r="C904" s="5" t="s">
        <v>780</v>
      </c>
      <c r="D904" s="6" t="s">
        <v>1266</v>
      </c>
      <c r="E904" s="7">
        <v>3.0483E-2</v>
      </c>
      <c r="F904" s="7"/>
      <c r="G904" s="8"/>
    </row>
    <row r="905" spans="1:7" ht="45" x14ac:dyDescent="0.25">
      <c r="A905" s="5" t="s">
        <v>19</v>
      </c>
      <c r="B905" s="5" t="s">
        <v>1297</v>
      </c>
      <c r="C905" s="5" t="s">
        <v>106</v>
      </c>
      <c r="D905" s="6" t="s">
        <v>1266</v>
      </c>
      <c r="E905" s="7">
        <v>5.4969999999999998E-2</v>
      </c>
      <c r="F905" s="7"/>
      <c r="G905" s="8"/>
    </row>
    <row r="906" spans="1:7" ht="45" x14ac:dyDescent="0.25">
      <c r="A906" s="5" t="s">
        <v>12</v>
      </c>
      <c r="B906" s="5" t="s">
        <v>1687</v>
      </c>
      <c r="C906" s="5" t="s">
        <v>783</v>
      </c>
      <c r="D906" s="6" t="s">
        <v>1973</v>
      </c>
      <c r="E906" s="7">
        <v>1.7100000000000001E-4</v>
      </c>
      <c r="F906" s="7"/>
      <c r="G906" s="8"/>
    </row>
    <row r="907" spans="1:7" ht="45" x14ac:dyDescent="0.25">
      <c r="A907" s="5" t="s">
        <v>12</v>
      </c>
      <c r="B907" s="5" t="s">
        <v>1278</v>
      </c>
      <c r="C907" s="5" t="s">
        <v>784</v>
      </c>
      <c r="D907" s="6" t="s">
        <v>1973</v>
      </c>
      <c r="E907" s="7">
        <v>2.0799999999999999E-4</v>
      </c>
      <c r="F907" s="7"/>
      <c r="G907" s="8"/>
    </row>
    <row r="908" spans="1:7" ht="30" x14ac:dyDescent="0.25">
      <c r="A908" s="5" t="s">
        <v>10</v>
      </c>
      <c r="B908" s="5" t="s">
        <v>1399</v>
      </c>
      <c r="C908" s="5" t="s">
        <v>787</v>
      </c>
      <c r="D908" s="6" t="s">
        <v>1973</v>
      </c>
      <c r="E908" s="7">
        <v>1.56E-4</v>
      </c>
      <c r="F908" s="7"/>
      <c r="G908" s="8"/>
    </row>
    <row r="909" spans="1:7" ht="30" x14ac:dyDescent="0.25">
      <c r="A909" s="5" t="s">
        <v>10</v>
      </c>
      <c r="B909" s="5" t="s">
        <v>1489</v>
      </c>
      <c r="C909" s="5" t="s">
        <v>788</v>
      </c>
      <c r="D909" s="6" t="s">
        <v>1973</v>
      </c>
      <c r="E909" s="7">
        <v>2.0000000000000001E-4</v>
      </c>
      <c r="F909" s="7"/>
      <c r="G909" s="8"/>
    </row>
    <row r="910" spans="1:7" ht="30" x14ac:dyDescent="0.25">
      <c r="A910" s="5" t="s">
        <v>10</v>
      </c>
      <c r="B910" s="5" t="s">
        <v>1277</v>
      </c>
      <c r="C910" s="5" t="s">
        <v>182</v>
      </c>
      <c r="D910" s="6" t="s">
        <v>1271</v>
      </c>
      <c r="E910" s="7">
        <v>1.1000000000000001E-3</v>
      </c>
      <c r="F910" s="7"/>
      <c r="G910" s="8"/>
    </row>
    <row r="911" spans="1:7" x14ac:dyDescent="0.25">
      <c r="A911" s="5" t="s">
        <v>31</v>
      </c>
      <c r="B911" s="5" t="s">
        <v>1297</v>
      </c>
      <c r="C911" s="5" t="s">
        <v>792</v>
      </c>
      <c r="D911" s="6" t="s">
        <v>1271</v>
      </c>
      <c r="E911" s="7">
        <v>1.32E-3</v>
      </c>
      <c r="F911" s="7"/>
      <c r="G911" s="8"/>
    </row>
    <row r="912" spans="1:7" ht="60" x14ac:dyDescent="0.25">
      <c r="A912" s="5" t="s">
        <v>17</v>
      </c>
      <c r="B912" s="5" t="s">
        <v>1691</v>
      </c>
      <c r="C912" s="5" t="s">
        <v>793</v>
      </c>
      <c r="D912" s="6" t="s">
        <v>1973</v>
      </c>
      <c r="E912" s="7">
        <v>8.1100000000000009E-4</v>
      </c>
      <c r="F912" s="7"/>
      <c r="G912" s="8"/>
    </row>
    <row r="913" spans="1:7" x14ac:dyDescent="0.25">
      <c r="A913" s="5" t="s">
        <v>21</v>
      </c>
      <c r="B913" s="5" t="s">
        <v>1277</v>
      </c>
      <c r="C913" s="5" t="s">
        <v>795</v>
      </c>
      <c r="D913" s="6" t="s">
        <v>1271</v>
      </c>
      <c r="E913" s="7">
        <v>5.9999999999999995E-4</v>
      </c>
      <c r="F913" s="7"/>
      <c r="G913" s="8"/>
    </row>
    <row r="914" spans="1:7" ht="30" x14ac:dyDescent="0.25">
      <c r="A914" s="5" t="s">
        <v>10</v>
      </c>
      <c r="B914" s="5" t="s">
        <v>1693</v>
      </c>
      <c r="C914" s="5" t="s">
        <v>797</v>
      </c>
      <c r="D914" s="6" t="s">
        <v>1271</v>
      </c>
      <c r="E914" s="7">
        <v>8.1999999999999998E-4</v>
      </c>
      <c r="F914" s="7"/>
      <c r="G914" s="8"/>
    </row>
    <row r="915" spans="1:7" ht="45" x14ac:dyDescent="0.25">
      <c r="A915" s="5" t="s">
        <v>27</v>
      </c>
      <c r="B915" s="5" t="s">
        <v>1316</v>
      </c>
      <c r="C915" s="5" t="s">
        <v>799</v>
      </c>
      <c r="D915" s="6" t="s">
        <v>1973</v>
      </c>
      <c r="E915" s="7">
        <v>1.11E-4</v>
      </c>
      <c r="F915" s="7"/>
      <c r="G915" s="8"/>
    </row>
    <row r="916" spans="1:7" ht="75" x14ac:dyDescent="0.25">
      <c r="A916" s="5" t="s">
        <v>18</v>
      </c>
      <c r="B916" s="5" t="s">
        <v>1694</v>
      </c>
      <c r="C916" s="5" t="s">
        <v>226</v>
      </c>
      <c r="D916" s="6" t="s">
        <v>1266</v>
      </c>
      <c r="E916" s="7">
        <v>2.8000000000000001E-2</v>
      </c>
      <c r="F916" s="7"/>
      <c r="G916" s="8"/>
    </row>
    <row r="917" spans="1:7" ht="75" x14ac:dyDescent="0.25">
      <c r="A917" s="5" t="s">
        <v>18</v>
      </c>
      <c r="B917" s="5" t="s">
        <v>1695</v>
      </c>
      <c r="C917" s="5" t="s">
        <v>226</v>
      </c>
      <c r="D917" s="6" t="s">
        <v>1270</v>
      </c>
      <c r="E917" s="7">
        <v>7.9000000000000001E-2</v>
      </c>
      <c r="F917" s="7"/>
      <c r="G917" s="8"/>
    </row>
    <row r="918" spans="1:7" ht="30" x14ac:dyDescent="0.25">
      <c r="A918" s="5" t="s">
        <v>18</v>
      </c>
      <c r="B918" s="5" t="s">
        <v>1696</v>
      </c>
      <c r="C918" s="5" t="s">
        <v>800</v>
      </c>
      <c r="D918" s="6" t="s">
        <v>1271</v>
      </c>
      <c r="E918" s="7">
        <v>5.2300000000000003E-4</v>
      </c>
      <c r="F918" s="7"/>
      <c r="G918" s="8"/>
    </row>
    <row r="919" spans="1:7" ht="30" x14ac:dyDescent="0.25">
      <c r="A919" s="5" t="s">
        <v>15</v>
      </c>
      <c r="B919" s="5" t="s">
        <v>1697</v>
      </c>
      <c r="C919" s="5" t="s">
        <v>801</v>
      </c>
      <c r="D919" s="6" t="s">
        <v>1271</v>
      </c>
      <c r="E919" s="7">
        <v>6.8000000000000005E-4</v>
      </c>
      <c r="F919" s="7"/>
      <c r="G919" s="8"/>
    </row>
    <row r="920" spans="1:7" ht="30" x14ac:dyDescent="0.25">
      <c r="A920" s="5" t="s">
        <v>23</v>
      </c>
      <c r="B920" s="5" t="s">
        <v>1518</v>
      </c>
      <c r="C920" s="5" t="s">
        <v>802</v>
      </c>
      <c r="D920" s="6" t="s">
        <v>1271</v>
      </c>
      <c r="E920" s="7">
        <v>2.9999999999999997E-4</v>
      </c>
      <c r="F920" s="7"/>
      <c r="G920" s="8"/>
    </row>
    <row r="921" spans="1:7" x14ac:dyDescent="0.25">
      <c r="A921" s="5" t="s">
        <v>31</v>
      </c>
      <c r="B921" s="5" t="s">
        <v>1297</v>
      </c>
      <c r="C921" s="5" t="s">
        <v>803</v>
      </c>
      <c r="D921" s="6" t="s">
        <v>1266</v>
      </c>
      <c r="E921" s="7">
        <v>8.0000000000000002E-3</v>
      </c>
      <c r="F921" s="7"/>
      <c r="G921" s="8"/>
    </row>
    <row r="922" spans="1:7" ht="30" x14ac:dyDescent="0.25">
      <c r="A922" s="5" t="s">
        <v>18</v>
      </c>
      <c r="B922" s="5" t="s">
        <v>1296</v>
      </c>
      <c r="C922" s="5" t="s">
        <v>804</v>
      </c>
      <c r="D922" s="6" t="s">
        <v>1973</v>
      </c>
      <c r="E922" s="7">
        <v>1.4999999999999999E-4</v>
      </c>
      <c r="F922" s="7"/>
      <c r="G922" s="8"/>
    </row>
    <row r="923" spans="1:7" ht="105" x14ac:dyDescent="0.25">
      <c r="A923" s="5" t="s">
        <v>30</v>
      </c>
      <c r="B923" s="5" t="s">
        <v>1698</v>
      </c>
      <c r="C923" s="5" t="s">
        <v>807</v>
      </c>
      <c r="D923" s="6" t="s">
        <v>1973</v>
      </c>
      <c r="E923" s="7">
        <v>1E-4</v>
      </c>
      <c r="F923" s="7"/>
      <c r="G923" s="8"/>
    </row>
    <row r="924" spans="1:7" ht="60" x14ac:dyDescent="0.25">
      <c r="A924" s="5" t="s">
        <v>38</v>
      </c>
      <c r="B924" s="5" t="s">
        <v>1699</v>
      </c>
      <c r="C924" s="5" t="s">
        <v>555</v>
      </c>
      <c r="D924" s="6" t="s">
        <v>1270</v>
      </c>
      <c r="E924" s="7">
        <v>0.1</v>
      </c>
      <c r="F924" s="7"/>
      <c r="G924" s="8"/>
    </row>
    <row r="925" spans="1:7" ht="60" x14ac:dyDescent="0.25">
      <c r="A925" s="5" t="s">
        <v>38</v>
      </c>
      <c r="B925" s="5" t="s">
        <v>1700</v>
      </c>
      <c r="C925" s="5" t="s">
        <v>555</v>
      </c>
      <c r="D925" s="6" t="s">
        <v>1270</v>
      </c>
      <c r="E925" s="7">
        <v>0.13</v>
      </c>
      <c r="F925" s="7"/>
      <c r="G925" s="8"/>
    </row>
    <row r="926" spans="1:7" ht="30" x14ac:dyDescent="0.25">
      <c r="A926" s="5" t="s">
        <v>18</v>
      </c>
      <c r="B926" s="5" t="s">
        <v>1277</v>
      </c>
      <c r="C926" s="5" t="s">
        <v>808</v>
      </c>
      <c r="D926" s="6" t="s">
        <v>1973</v>
      </c>
      <c r="E926" s="7">
        <v>1.47E-4</v>
      </c>
      <c r="F926" s="7"/>
      <c r="G926" s="8"/>
    </row>
    <row r="927" spans="1:7" x14ac:dyDescent="0.25">
      <c r="A927" s="5" t="s">
        <v>18</v>
      </c>
      <c r="B927" s="5" t="s">
        <v>1296</v>
      </c>
      <c r="C927" s="5" t="s">
        <v>809</v>
      </c>
      <c r="D927" s="6" t="s">
        <v>1271</v>
      </c>
      <c r="E927" s="7">
        <v>2.9999999999999997E-4</v>
      </c>
      <c r="F927" s="7"/>
      <c r="G927" s="8"/>
    </row>
    <row r="928" spans="1:7" ht="45" x14ac:dyDescent="0.25">
      <c r="A928" s="5" t="s">
        <v>18</v>
      </c>
      <c r="B928" s="5" t="s">
        <v>1702</v>
      </c>
      <c r="C928" s="5" t="s">
        <v>610</v>
      </c>
      <c r="D928" s="6" t="s">
        <v>1271</v>
      </c>
      <c r="E928" s="7">
        <v>6.9999999999999999E-4</v>
      </c>
      <c r="F928" s="7"/>
      <c r="G928" s="8"/>
    </row>
    <row r="929" spans="1:7" ht="30" x14ac:dyDescent="0.25">
      <c r="A929" s="5" t="s">
        <v>12</v>
      </c>
      <c r="B929" s="5" t="s">
        <v>1316</v>
      </c>
      <c r="C929" s="5" t="s">
        <v>810</v>
      </c>
      <c r="D929" s="6" t="s">
        <v>1973</v>
      </c>
      <c r="E929" s="7">
        <v>3.8999999999999999E-4</v>
      </c>
      <c r="F929" s="7"/>
      <c r="G929" s="8"/>
    </row>
    <row r="930" spans="1:7" x14ac:dyDescent="0.25">
      <c r="A930" s="5" t="s">
        <v>12</v>
      </c>
      <c r="B930" s="5" t="s">
        <v>1297</v>
      </c>
      <c r="C930" s="5" t="s">
        <v>811</v>
      </c>
      <c r="D930" s="6" t="s">
        <v>1271</v>
      </c>
      <c r="E930" s="7">
        <v>3.6999999999999999E-4</v>
      </c>
      <c r="F930" s="7"/>
      <c r="G930" s="8"/>
    </row>
    <row r="931" spans="1:7" ht="45" x14ac:dyDescent="0.25">
      <c r="A931" s="5" t="s">
        <v>12</v>
      </c>
      <c r="B931" s="5" t="s">
        <v>1703</v>
      </c>
      <c r="C931" s="5" t="s">
        <v>812</v>
      </c>
      <c r="D931" s="6" t="s">
        <v>1271</v>
      </c>
      <c r="E931" s="7">
        <v>2.0000000000000001E-4</v>
      </c>
      <c r="F931" s="7"/>
      <c r="G931" s="8"/>
    </row>
    <row r="932" spans="1:7" ht="45" x14ac:dyDescent="0.25">
      <c r="A932" s="5" t="s">
        <v>22</v>
      </c>
      <c r="B932" s="5" t="s">
        <v>1705</v>
      </c>
      <c r="C932" s="5" t="s">
        <v>813</v>
      </c>
      <c r="D932" s="6" t="s">
        <v>1266</v>
      </c>
      <c r="E932" s="7">
        <v>4.4619999999999998E-3</v>
      </c>
      <c r="F932" s="7"/>
      <c r="G932" s="8"/>
    </row>
    <row r="933" spans="1:7" ht="30" x14ac:dyDescent="0.25">
      <c r="A933" s="5" t="s">
        <v>16</v>
      </c>
      <c r="B933" s="5" t="s">
        <v>1571</v>
      </c>
      <c r="C933" s="5" t="s">
        <v>815</v>
      </c>
      <c r="D933" s="6" t="s">
        <v>1271</v>
      </c>
      <c r="E933" s="7">
        <v>5.9999999999999995E-4</v>
      </c>
      <c r="F933" s="7"/>
      <c r="G933" s="8"/>
    </row>
    <row r="934" spans="1:7" ht="75" x14ac:dyDescent="0.25">
      <c r="A934" s="5" t="s">
        <v>11</v>
      </c>
      <c r="B934" s="5" t="s">
        <v>1708</v>
      </c>
      <c r="C934" s="5" t="s">
        <v>313</v>
      </c>
      <c r="D934" s="6" t="s">
        <v>1266</v>
      </c>
      <c r="E934" s="7">
        <v>2E-3</v>
      </c>
      <c r="F934" s="7"/>
      <c r="G934" s="8"/>
    </row>
    <row r="935" spans="1:7" ht="45" x14ac:dyDescent="0.25">
      <c r="A935" s="5" t="s">
        <v>12</v>
      </c>
      <c r="B935" s="5" t="s">
        <v>1710</v>
      </c>
      <c r="C935" s="5" t="s">
        <v>254</v>
      </c>
      <c r="D935" s="6" t="s">
        <v>1266</v>
      </c>
      <c r="E935" s="7">
        <v>1.34E-2</v>
      </c>
      <c r="F935" s="7"/>
      <c r="G935" s="8"/>
    </row>
    <row r="936" spans="1:7" ht="30" x14ac:dyDescent="0.25">
      <c r="A936" s="5" t="s">
        <v>41</v>
      </c>
      <c r="B936" s="5" t="s">
        <v>1711</v>
      </c>
      <c r="C936" s="5" t="s">
        <v>88</v>
      </c>
      <c r="D936" s="6" t="s">
        <v>1270</v>
      </c>
      <c r="E936" s="7">
        <v>0.05</v>
      </c>
      <c r="F936" s="7"/>
      <c r="G936" s="8"/>
    </row>
    <row r="937" spans="1:7" x14ac:dyDescent="0.25">
      <c r="A937" s="5" t="s">
        <v>41</v>
      </c>
      <c r="B937" s="5" t="s">
        <v>1322</v>
      </c>
      <c r="C937" s="5" t="s">
        <v>820</v>
      </c>
      <c r="D937" s="6" t="s">
        <v>1271</v>
      </c>
      <c r="E937" s="7">
        <v>3.3599999999999997E-3</v>
      </c>
      <c r="F937" s="7"/>
      <c r="G937" s="8"/>
    </row>
    <row r="938" spans="1:7" ht="75" x14ac:dyDescent="0.25">
      <c r="A938" s="5" t="s">
        <v>23</v>
      </c>
      <c r="B938" s="5" t="s">
        <v>1712</v>
      </c>
      <c r="C938" s="5" t="s">
        <v>256</v>
      </c>
      <c r="D938" s="6" t="s">
        <v>1270</v>
      </c>
      <c r="E938" s="7">
        <v>6.9000000000000006E-2</v>
      </c>
      <c r="F938" s="7"/>
      <c r="G938" s="8"/>
    </row>
    <row r="939" spans="1:7" ht="30" x14ac:dyDescent="0.25">
      <c r="A939" s="5" t="s">
        <v>10</v>
      </c>
      <c r="B939" s="5" t="s">
        <v>1713</v>
      </c>
      <c r="C939" s="5" t="s">
        <v>822</v>
      </c>
      <c r="D939" s="6" t="s">
        <v>1271</v>
      </c>
      <c r="E939" s="7">
        <v>3.5499999999999996E-4</v>
      </c>
      <c r="F939" s="7"/>
      <c r="G939" s="8"/>
    </row>
    <row r="940" spans="1:7" ht="30" x14ac:dyDescent="0.25">
      <c r="A940" s="5" t="s">
        <v>21</v>
      </c>
      <c r="B940" s="5" t="s">
        <v>1277</v>
      </c>
      <c r="C940" s="5" t="s">
        <v>824</v>
      </c>
      <c r="D940" s="6" t="s">
        <v>1973</v>
      </c>
      <c r="E940" s="7">
        <v>1E-4</v>
      </c>
      <c r="F940" s="7"/>
      <c r="G940" s="8"/>
    </row>
    <row r="941" spans="1:7" ht="45" x14ac:dyDescent="0.25">
      <c r="A941" s="5" t="s">
        <v>14</v>
      </c>
      <c r="B941" s="5" t="s">
        <v>1715</v>
      </c>
      <c r="C941" s="5" t="s">
        <v>826</v>
      </c>
      <c r="D941" s="6" t="s">
        <v>1973</v>
      </c>
      <c r="E941" s="7">
        <v>1.4999999999999999E-4</v>
      </c>
      <c r="F941" s="7"/>
      <c r="G941" s="8"/>
    </row>
    <row r="942" spans="1:7" ht="30" x14ac:dyDescent="0.25">
      <c r="A942" s="5" t="s">
        <v>21</v>
      </c>
      <c r="B942" s="5" t="s">
        <v>1716</v>
      </c>
      <c r="C942" s="5" t="s">
        <v>752</v>
      </c>
      <c r="D942" s="6" t="s">
        <v>1270</v>
      </c>
      <c r="E942" s="7">
        <v>0.23183000000000001</v>
      </c>
      <c r="F942" s="7"/>
      <c r="G942" s="8"/>
    </row>
    <row r="943" spans="1:7" x14ac:dyDescent="0.25">
      <c r="A943" s="5" t="s">
        <v>16</v>
      </c>
      <c r="B943" s="5" t="s">
        <v>1717</v>
      </c>
      <c r="C943" s="5" t="s">
        <v>827</v>
      </c>
      <c r="D943" s="6" t="s">
        <v>1266</v>
      </c>
      <c r="E943" s="7">
        <v>9.1000000000000004E-3</v>
      </c>
      <c r="F943" s="7"/>
      <c r="G943" s="8"/>
    </row>
    <row r="944" spans="1:7" x14ac:dyDescent="0.25">
      <c r="A944" s="5" t="s">
        <v>12</v>
      </c>
      <c r="B944" s="5" t="s">
        <v>1297</v>
      </c>
      <c r="C944" s="5" t="s">
        <v>828</v>
      </c>
      <c r="D944" s="6" t="s">
        <v>1266</v>
      </c>
      <c r="E944" s="7">
        <v>1.4999999999999999E-2</v>
      </c>
      <c r="F944" s="7"/>
      <c r="G944" s="8"/>
    </row>
    <row r="945" spans="1:7" x14ac:dyDescent="0.25">
      <c r="A945" s="5" t="s">
        <v>41</v>
      </c>
      <c r="B945" s="5" t="s">
        <v>1297</v>
      </c>
      <c r="C945" s="5" t="s">
        <v>752</v>
      </c>
      <c r="D945" s="6" t="s">
        <v>1266</v>
      </c>
      <c r="E945" s="7">
        <v>6.6559999999999996E-3</v>
      </c>
      <c r="F945" s="7"/>
      <c r="G945" s="8"/>
    </row>
    <row r="946" spans="1:7" x14ac:dyDescent="0.25">
      <c r="A946" s="5" t="s">
        <v>41</v>
      </c>
      <c r="B946" s="5" t="s">
        <v>1297</v>
      </c>
      <c r="C946" s="5" t="s">
        <v>752</v>
      </c>
      <c r="D946" s="6" t="s">
        <v>1266</v>
      </c>
      <c r="E946" s="7">
        <v>2.5839999999999999E-3</v>
      </c>
      <c r="F946" s="7"/>
      <c r="G946" s="8"/>
    </row>
    <row r="947" spans="1:7" x14ac:dyDescent="0.25">
      <c r="A947" s="5" t="s">
        <v>41</v>
      </c>
      <c r="B947" s="5" t="s">
        <v>1297</v>
      </c>
      <c r="C947" s="5" t="s">
        <v>752</v>
      </c>
      <c r="D947" s="6" t="s">
        <v>1266</v>
      </c>
      <c r="E947" s="7">
        <v>3.0890000000000002E-3</v>
      </c>
      <c r="F947" s="7"/>
      <c r="G947" s="8"/>
    </row>
    <row r="948" spans="1:7" x14ac:dyDescent="0.25">
      <c r="A948" s="5" t="s">
        <v>41</v>
      </c>
      <c r="B948" s="5" t="s">
        <v>1297</v>
      </c>
      <c r="C948" s="5" t="s">
        <v>752</v>
      </c>
      <c r="D948" s="6" t="s">
        <v>1270</v>
      </c>
      <c r="E948" s="7">
        <v>2.4562999999999998E-2</v>
      </c>
      <c r="F948" s="7"/>
      <c r="G948" s="8"/>
    </row>
    <row r="949" spans="1:7" x14ac:dyDescent="0.25">
      <c r="A949" s="5" t="s">
        <v>10</v>
      </c>
      <c r="B949" s="5" t="s">
        <v>1297</v>
      </c>
      <c r="C949" s="5" t="s">
        <v>219</v>
      </c>
      <c r="D949" s="6" t="s">
        <v>1271</v>
      </c>
      <c r="E949" s="7">
        <v>4.4299999999999998E-4</v>
      </c>
      <c r="F949" s="7"/>
      <c r="G949" s="8"/>
    </row>
    <row r="950" spans="1:7" ht="45" x14ac:dyDescent="0.25">
      <c r="A950" s="5" t="s">
        <v>14</v>
      </c>
      <c r="B950" s="5" t="s">
        <v>1719</v>
      </c>
      <c r="C950" s="5" t="s">
        <v>830</v>
      </c>
      <c r="D950" s="6" t="s">
        <v>1271</v>
      </c>
      <c r="E950" s="7">
        <v>6.4999999999999997E-4</v>
      </c>
      <c r="F950" s="7"/>
      <c r="G950" s="8"/>
    </row>
    <row r="951" spans="1:7" ht="30" x14ac:dyDescent="0.25">
      <c r="A951" s="5" t="s">
        <v>10</v>
      </c>
      <c r="B951" s="5" t="s">
        <v>1688</v>
      </c>
      <c r="C951" s="5" t="s">
        <v>558</v>
      </c>
      <c r="D951" s="6" t="s">
        <v>1973</v>
      </c>
      <c r="E951" s="7">
        <v>1.3300000000000001E-4</v>
      </c>
      <c r="F951" s="7"/>
      <c r="G951" s="8"/>
    </row>
    <row r="952" spans="1:7" ht="30" x14ac:dyDescent="0.25">
      <c r="A952" s="5" t="s">
        <v>21</v>
      </c>
      <c r="B952" s="5" t="s">
        <v>1723</v>
      </c>
      <c r="C952" s="5" t="s">
        <v>834</v>
      </c>
      <c r="D952" s="6" t="s">
        <v>1271</v>
      </c>
      <c r="E952" s="7">
        <v>4.4099999999999999E-4</v>
      </c>
      <c r="F952" s="7"/>
      <c r="G952" s="8"/>
    </row>
    <row r="953" spans="1:7" x14ac:dyDescent="0.25">
      <c r="A953" s="5" t="s">
        <v>12</v>
      </c>
      <c r="B953" s="5" t="s">
        <v>1277</v>
      </c>
      <c r="C953" s="5" t="s">
        <v>835</v>
      </c>
      <c r="D953" s="6" t="s">
        <v>1271</v>
      </c>
      <c r="E953" s="7">
        <v>1.3270000000000001E-3</v>
      </c>
      <c r="F953" s="7"/>
      <c r="G953" s="8"/>
    </row>
    <row r="954" spans="1:7" ht="30" x14ac:dyDescent="0.25">
      <c r="A954" s="5" t="s">
        <v>17</v>
      </c>
      <c r="B954" s="5" t="s">
        <v>1725</v>
      </c>
      <c r="C954" s="5" t="s">
        <v>287</v>
      </c>
      <c r="D954" s="6" t="s">
        <v>1271</v>
      </c>
      <c r="E954" s="7">
        <v>2E-3</v>
      </c>
      <c r="F954" s="7"/>
      <c r="G954" s="8"/>
    </row>
    <row r="955" spans="1:7" ht="45" x14ac:dyDescent="0.25">
      <c r="A955" s="5" t="s">
        <v>17</v>
      </c>
      <c r="B955" s="5" t="s">
        <v>1730</v>
      </c>
      <c r="C955" s="5" t="s">
        <v>842</v>
      </c>
      <c r="D955" s="6" t="s">
        <v>1266</v>
      </c>
      <c r="E955" s="7">
        <v>1.7999999999999999E-2</v>
      </c>
      <c r="F955" s="7"/>
      <c r="G955" s="8"/>
    </row>
    <row r="956" spans="1:7" x14ac:dyDescent="0.25">
      <c r="A956" s="5" t="s">
        <v>12</v>
      </c>
      <c r="B956" s="5" t="s">
        <v>1701</v>
      </c>
      <c r="C956" s="5" t="s">
        <v>845</v>
      </c>
      <c r="D956" s="6" t="s">
        <v>1973</v>
      </c>
      <c r="E956" s="7">
        <v>1.7999999999999998E-4</v>
      </c>
      <c r="F956" s="7"/>
      <c r="G956" s="8"/>
    </row>
    <row r="957" spans="1:7" x14ac:dyDescent="0.25">
      <c r="A957" s="5" t="s">
        <v>12</v>
      </c>
      <c r="B957" s="5" t="s">
        <v>1701</v>
      </c>
      <c r="C957" s="5" t="s">
        <v>846</v>
      </c>
      <c r="D957" s="6" t="s">
        <v>1973</v>
      </c>
      <c r="E957" s="7">
        <v>1.5099999999999998E-4</v>
      </c>
      <c r="F957" s="7"/>
      <c r="G957" s="8"/>
    </row>
    <row r="958" spans="1:7" ht="45" x14ac:dyDescent="0.25">
      <c r="A958" s="5" t="s">
        <v>12</v>
      </c>
      <c r="B958" s="5" t="s">
        <v>1733</v>
      </c>
      <c r="C958" s="5" t="s">
        <v>847</v>
      </c>
      <c r="D958" s="6" t="s">
        <v>1973</v>
      </c>
      <c r="E958" s="7">
        <v>9.9000000000000008E-5</v>
      </c>
      <c r="F958" s="7"/>
      <c r="G958" s="8"/>
    </row>
    <row r="959" spans="1:7" x14ac:dyDescent="0.25">
      <c r="A959" s="5" t="s">
        <v>12</v>
      </c>
      <c r="B959" s="5" t="s">
        <v>1689</v>
      </c>
      <c r="C959" s="5" t="s">
        <v>849</v>
      </c>
      <c r="D959" s="6" t="s">
        <v>1973</v>
      </c>
      <c r="E959" s="7">
        <v>1.7999999999999998E-4</v>
      </c>
      <c r="F959" s="7"/>
      <c r="G959" s="8"/>
    </row>
    <row r="960" spans="1:7" ht="30" x14ac:dyDescent="0.25">
      <c r="A960" s="5" t="s">
        <v>11</v>
      </c>
      <c r="B960" s="5" t="s">
        <v>1399</v>
      </c>
      <c r="C960" s="5" t="s">
        <v>852</v>
      </c>
      <c r="D960" s="6" t="s">
        <v>1973</v>
      </c>
      <c r="E960" s="7">
        <v>5.3600000000000002E-4</v>
      </c>
      <c r="F960" s="7"/>
      <c r="G960" s="8"/>
    </row>
    <row r="961" spans="1:7" ht="45" x14ac:dyDescent="0.25">
      <c r="A961" s="5" t="s">
        <v>21</v>
      </c>
      <c r="B961" s="5" t="s">
        <v>1737</v>
      </c>
      <c r="C961" s="5" t="s">
        <v>539</v>
      </c>
      <c r="D961" s="6" t="s">
        <v>1271</v>
      </c>
      <c r="E961" s="7">
        <v>2.99E-4</v>
      </c>
      <c r="F961" s="7"/>
      <c r="G961" s="8"/>
    </row>
    <row r="962" spans="1:7" ht="30" x14ac:dyDescent="0.25">
      <c r="A962" s="5" t="s">
        <v>12</v>
      </c>
      <c r="B962" s="5" t="s">
        <v>1297</v>
      </c>
      <c r="C962" s="5" t="s">
        <v>853</v>
      </c>
      <c r="D962" s="6" t="s">
        <v>1973</v>
      </c>
      <c r="E962" s="7">
        <v>2.5399999999999999E-4</v>
      </c>
      <c r="F962" s="7"/>
      <c r="G962" s="8"/>
    </row>
    <row r="963" spans="1:7" ht="45" x14ac:dyDescent="0.25">
      <c r="A963" s="5" t="s">
        <v>18</v>
      </c>
      <c r="B963" s="5" t="s">
        <v>1276</v>
      </c>
      <c r="C963" s="5" t="s">
        <v>854</v>
      </c>
      <c r="D963" s="6" t="s">
        <v>1266</v>
      </c>
      <c r="E963" s="7">
        <v>3.5000000000000003E-2</v>
      </c>
      <c r="F963" s="7"/>
      <c r="G963" s="8"/>
    </row>
    <row r="964" spans="1:7" ht="30" x14ac:dyDescent="0.25">
      <c r="A964" s="5" t="s">
        <v>14</v>
      </c>
      <c r="B964" s="5" t="s">
        <v>1403</v>
      </c>
      <c r="C964" s="5" t="s">
        <v>856</v>
      </c>
      <c r="D964" s="6" t="s">
        <v>1266</v>
      </c>
      <c r="E964" s="7">
        <v>0.01</v>
      </c>
      <c r="F964" s="7"/>
      <c r="G964" s="8"/>
    </row>
    <row r="965" spans="1:7" ht="45" x14ac:dyDescent="0.25">
      <c r="A965" s="5" t="s">
        <v>12</v>
      </c>
      <c r="B965" s="5" t="s">
        <v>1316</v>
      </c>
      <c r="C965" s="5" t="s">
        <v>858</v>
      </c>
      <c r="D965" s="6" t="s">
        <v>1271</v>
      </c>
      <c r="E965" s="7">
        <v>5.0000000000000001E-4</v>
      </c>
      <c r="F965" s="7"/>
      <c r="G965" s="8"/>
    </row>
    <row r="966" spans="1:7" ht="30" x14ac:dyDescent="0.25">
      <c r="A966" s="5" t="s">
        <v>14</v>
      </c>
      <c r="B966" s="5" t="s">
        <v>1738</v>
      </c>
      <c r="C966" s="5" t="s">
        <v>859</v>
      </c>
      <c r="D966" s="6" t="s">
        <v>1271</v>
      </c>
      <c r="E966" s="7">
        <v>1.6999999999999999E-3</v>
      </c>
      <c r="F966" s="7"/>
      <c r="G966" s="8"/>
    </row>
    <row r="967" spans="1:7" ht="30" x14ac:dyDescent="0.25">
      <c r="A967" s="5" t="s">
        <v>12</v>
      </c>
      <c r="B967" s="5" t="s">
        <v>1403</v>
      </c>
      <c r="C967" s="5" t="s">
        <v>860</v>
      </c>
      <c r="D967" s="6" t="s">
        <v>1271</v>
      </c>
      <c r="E967" s="7">
        <v>5.9999999999999995E-4</v>
      </c>
      <c r="F967" s="7"/>
      <c r="G967" s="8"/>
    </row>
    <row r="968" spans="1:7" ht="45" x14ac:dyDescent="0.25">
      <c r="A968" s="5" t="s">
        <v>14</v>
      </c>
      <c r="B968" s="5" t="s">
        <v>1739</v>
      </c>
      <c r="C968" s="5" t="s">
        <v>390</v>
      </c>
      <c r="D968" s="6" t="s">
        <v>1271</v>
      </c>
      <c r="E968" s="7">
        <v>7.6599999999999997E-4</v>
      </c>
      <c r="F968" s="7"/>
      <c r="G968" s="8"/>
    </row>
    <row r="969" spans="1:7" ht="30" x14ac:dyDescent="0.25">
      <c r="A969" s="5" t="s">
        <v>12</v>
      </c>
      <c r="B969" s="5" t="s">
        <v>1316</v>
      </c>
      <c r="C969" s="5" t="s">
        <v>861</v>
      </c>
      <c r="D969" s="6" t="s">
        <v>1271</v>
      </c>
      <c r="E969" s="7">
        <v>3.1700000000000001E-4</v>
      </c>
      <c r="F969" s="7"/>
      <c r="G969" s="8"/>
    </row>
    <row r="970" spans="1:7" x14ac:dyDescent="0.25">
      <c r="A970" s="5" t="s">
        <v>12</v>
      </c>
      <c r="B970" s="5" t="s">
        <v>1740</v>
      </c>
      <c r="C970" s="5" t="s">
        <v>81</v>
      </c>
      <c r="D970" s="6" t="s">
        <v>1271</v>
      </c>
      <c r="E970" s="7">
        <v>3.29E-3</v>
      </c>
      <c r="F970" s="7"/>
      <c r="G970" s="8"/>
    </row>
    <row r="971" spans="1:7" ht="45" x14ac:dyDescent="0.25">
      <c r="A971" s="5" t="s">
        <v>16</v>
      </c>
      <c r="B971" s="5" t="s">
        <v>1741</v>
      </c>
      <c r="C971" s="5" t="s">
        <v>862</v>
      </c>
      <c r="D971" s="6" t="s">
        <v>1973</v>
      </c>
      <c r="E971" s="7">
        <v>1.09E-3</v>
      </c>
      <c r="F971" s="7"/>
      <c r="G971" s="8"/>
    </row>
    <row r="972" spans="1:7" ht="30" x14ac:dyDescent="0.25">
      <c r="A972" s="5" t="s">
        <v>18</v>
      </c>
      <c r="B972" s="5" t="s">
        <v>1296</v>
      </c>
      <c r="C972" s="5" t="s">
        <v>863</v>
      </c>
      <c r="D972" s="6" t="s">
        <v>1271</v>
      </c>
      <c r="E972" s="7">
        <v>5.0000000000000001E-4</v>
      </c>
      <c r="F972" s="7"/>
      <c r="G972" s="8"/>
    </row>
    <row r="973" spans="1:7" ht="30" x14ac:dyDescent="0.25">
      <c r="A973" s="5" t="s">
        <v>12</v>
      </c>
      <c r="B973" s="5" t="s">
        <v>1283</v>
      </c>
      <c r="C973" s="5" t="s">
        <v>864</v>
      </c>
      <c r="D973" s="6" t="s">
        <v>1271</v>
      </c>
      <c r="E973" s="7">
        <v>1.74E-3</v>
      </c>
      <c r="F973" s="7"/>
      <c r="G973" s="8"/>
    </row>
    <row r="974" spans="1:7" ht="30" x14ac:dyDescent="0.25">
      <c r="A974" s="5" t="s">
        <v>14</v>
      </c>
      <c r="B974" s="5" t="s">
        <v>1743</v>
      </c>
      <c r="C974" s="5" t="s">
        <v>866</v>
      </c>
      <c r="D974" s="6" t="s">
        <v>1271</v>
      </c>
      <c r="E974" s="7">
        <v>5.0000000000000001E-4</v>
      </c>
      <c r="F974" s="7"/>
      <c r="G974" s="8"/>
    </row>
    <row r="975" spans="1:7" ht="150" x14ac:dyDescent="0.25">
      <c r="A975" s="5" t="s">
        <v>10</v>
      </c>
      <c r="B975" s="5" t="s">
        <v>1745</v>
      </c>
      <c r="C975" s="5" t="s">
        <v>868</v>
      </c>
      <c r="D975" s="6" t="s">
        <v>1271</v>
      </c>
      <c r="E975" s="7">
        <v>3.6099999999999999E-4</v>
      </c>
      <c r="F975" s="7"/>
      <c r="G975" s="8"/>
    </row>
    <row r="976" spans="1:7" ht="30" x14ac:dyDescent="0.25">
      <c r="A976" s="5" t="s">
        <v>11</v>
      </c>
      <c r="B976" s="5" t="s">
        <v>1747</v>
      </c>
      <c r="C976" s="5" t="s">
        <v>870</v>
      </c>
      <c r="D976" s="6" t="s">
        <v>1271</v>
      </c>
      <c r="E976" s="7">
        <v>1.4999999999999999E-4</v>
      </c>
      <c r="F976" s="7"/>
      <c r="G976" s="8"/>
    </row>
    <row r="977" spans="1:7" ht="30" x14ac:dyDescent="0.25">
      <c r="A977" s="5" t="s">
        <v>21</v>
      </c>
      <c r="B977" s="5" t="s">
        <v>1316</v>
      </c>
      <c r="C977" s="5" t="s">
        <v>871</v>
      </c>
      <c r="D977" s="6" t="s">
        <v>1973</v>
      </c>
      <c r="E977" s="7">
        <v>1.92E-4</v>
      </c>
      <c r="F977" s="7"/>
      <c r="G977" s="8"/>
    </row>
    <row r="978" spans="1:7" ht="45" x14ac:dyDescent="0.25">
      <c r="A978" s="5" t="s">
        <v>21</v>
      </c>
      <c r="B978" s="5" t="s">
        <v>1589</v>
      </c>
      <c r="C978" s="5" t="s">
        <v>528</v>
      </c>
      <c r="D978" s="6" t="s">
        <v>1271</v>
      </c>
      <c r="E978" s="7">
        <v>9.8499999999999998E-4</v>
      </c>
      <c r="F978" s="7"/>
      <c r="G978" s="8"/>
    </row>
    <row r="979" spans="1:7" ht="30" x14ac:dyDescent="0.25">
      <c r="A979" s="5" t="s">
        <v>20</v>
      </c>
      <c r="B979" s="5" t="s">
        <v>1316</v>
      </c>
      <c r="C979" s="5" t="s">
        <v>873</v>
      </c>
      <c r="D979" s="6" t="s">
        <v>1973</v>
      </c>
      <c r="E979" s="7">
        <v>8.9999999999999992E-5</v>
      </c>
      <c r="F979" s="7"/>
      <c r="G979" s="8"/>
    </row>
    <row r="980" spans="1:7" ht="120" x14ac:dyDescent="0.25">
      <c r="A980" s="5" t="s">
        <v>23</v>
      </c>
      <c r="B980" s="5" t="s">
        <v>1748</v>
      </c>
      <c r="C980" s="5" t="s">
        <v>874</v>
      </c>
      <c r="D980" s="6" t="s">
        <v>1271</v>
      </c>
      <c r="E980" s="7">
        <v>4.8999999999999998E-4</v>
      </c>
      <c r="F980" s="7"/>
      <c r="G980" s="8"/>
    </row>
    <row r="981" spans="1:7" ht="45" x14ac:dyDescent="0.25">
      <c r="A981" s="5" t="s">
        <v>12</v>
      </c>
      <c r="B981" s="5" t="s">
        <v>1749</v>
      </c>
      <c r="C981" s="5" t="s">
        <v>875</v>
      </c>
      <c r="D981" s="6" t="s">
        <v>1271</v>
      </c>
      <c r="E981" s="7">
        <v>7.2499999999999995E-4</v>
      </c>
      <c r="F981" s="7"/>
      <c r="G981" s="8"/>
    </row>
    <row r="982" spans="1:7" ht="30" x14ac:dyDescent="0.25">
      <c r="A982" s="5" t="s">
        <v>12</v>
      </c>
      <c r="B982" s="5" t="s">
        <v>1750</v>
      </c>
      <c r="C982" s="5" t="s">
        <v>876</v>
      </c>
      <c r="D982" s="6" t="s">
        <v>1271</v>
      </c>
      <c r="E982" s="7">
        <v>1E-3</v>
      </c>
      <c r="F982" s="7"/>
      <c r="G982" s="8"/>
    </row>
    <row r="983" spans="1:7" ht="60" x14ac:dyDescent="0.25">
      <c r="A983" s="5" t="s">
        <v>12</v>
      </c>
      <c r="B983" s="5" t="s">
        <v>1278</v>
      </c>
      <c r="C983" s="5" t="s">
        <v>877</v>
      </c>
      <c r="D983" s="6" t="s">
        <v>1271</v>
      </c>
      <c r="E983" s="7">
        <v>1E-3</v>
      </c>
      <c r="F983" s="7"/>
      <c r="G983" s="8"/>
    </row>
    <row r="984" spans="1:7" x14ac:dyDescent="0.25">
      <c r="A984" s="5" t="s">
        <v>39</v>
      </c>
      <c r="B984" s="5" t="s">
        <v>1751</v>
      </c>
      <c r="C984" s="5" t="s">
        <v>878</v>
      </c>
      <c r="D984" s="6" t="s">
        <v>1271</v>
      </c>
      <c r="E984" s="7">
        <v>4.6000000000000001E-4</v>
      </c>
      <c r="F984" s="7"/>
      <c r="G984" s="8"/>
    </row>
    <row r="985" spans="1:7" x14ac:dyDescent="0.25">
      <c r="A985" s="5" t="s">
        <v>12</v>
      </c>
      <c r="B985" s="5" t="s">
        <v>1330</v>
      </c>
      <c r="C985" s="5" t="s">
        <v>879</v>
      </c>
      <c r="D985" s="6" t="s">
        <v>1973</v>
      </c>
      <c r="E985" s="7">
        <v>5.2000000000000006E-4</v>
      </c>
      <c r="F985" s="7"/>
      <c r="G985" s="8"/>
    </row>
    <row r="986" spans="1:7" ht="30" x14ac:dyDescent="0.25">
      <c r="A986" s="5" t="s">
        <v>21</v>
      </c>
      <c r="B986" s="5" t="s">
        <v>1623</v>
      </c>
      <c r="C986" s="5" t="s">
        <v>880</v>
      </c>
      <c r="D986" s="6" t="s">
        <v>1973</v>
      </c>
      <c r="E986" s="7">
        <v>1.92E-4</v>
      </c>
      <c r="F986" s="7"/>
      <c r="G986" s="8"/>
    </row>
    <row r="987" spans="1:7" x14ac:dyDescent="0.25">
      <c r="A987" s="5" t="s">
        <v>14</v>
      </c>
      <c r="B987" s="5" t="s">
        <v>1518</v>
      </c>
      <c r="C987" s="5" t="s">
        <v>882</v>
      </c>
      <c r="D987" s="6">
        <v>67</v>
      </c>
      <c r="E987" s="7">
        <v>4.0000000000000002E-4</v>
      </c>
      <c r="F987" s="7"/>
      <c r="G987" s="8"/>
    </row>
    <row r="988" spans="1:7" ht="30" x14ac:dyDescent="0.25">
      <c r="A988" s="5" t="s">
        <v>18</v>
      </c>
      <c r="B988" s="5" t="s">
        <v>1283</v>
      </c>
      <c r="C988" s="5" t="s">
        <v>884</v>
      </c>
      <c r="D988" s="6" t="s">
        <v>1271</v>
      </c>
      <c r="E988" s="7">
        <v>4.0000000000000002E-4</v>
      </c>
      <c r="F988" s="7"/>
      <c r="G988" s="8"/>
    </row>
    <row r="989" spans="1:7" ht="75" x14ac:dyDescent="0.25">
      <c r="A989" s="5" t="s">
        <v>18</v>
      </c>
      <c r="B989" s="5" t="s">
        <v>1442</v>
      </c>
      <c r="C989" s="5" t="s">
        <v>226</v>
      </c>
      <c r="D989" s="6" t="s">
        <v>1266</v>
      </c>
      <c r="E989" s="7">
        <v>3.0000000000000001E-3</v>
      </c>
      <c r="F989" s="7"/>
      <c r="G989" s="8"/>
    </row>
    <row r="990" spans="1:7" ht="75" x14ac:dyDescent="0.25">
      <c r="A990" s="5" t="s">
        <v>22</v>
      </c>
      <c r="B990" s="5" t="s">
        <v>1366</v>
      </c>
      <c r="C990" s="5" t="s">
        <v>172</v>
      </c>
      <c r="D990" s="6" t="s">
        <v>1266</v>
      </c>
      <c r="E990" s="7">
        <v>6.0000000000000001E-3</v>
      </c>
      <c r="F990" s="7"/>
      <c r="G990" s="8"/>
    </row>
    <row r="991" spans="1:7" ht="75" x14ac:dyDescent="0.25">
      <c r="A991" s="5" t="s">
        <v>38</v>
      </c>
      <c r="B991" s="5" t="s">
        <v>1753</v>
      </c>
      <c r="C991" s="5" t="s">
        <v>172</v>
      </c>
      <c r="D991" s="6" t="s">
        <v>1271</v>
      </c>
      <c r="E991" s="7">
        <v>2E-3</v>
      </c>
      <c r="F991" s="7"/>
      <c r="G991" s="8"/>
    </row>
    <row r="992" spans="1:7" ht="30" x14ac:dyDescent="0.25">
      <c r="A992" s="5" t="s">
        <v>11</v>
      </c>
      <c r="B992" s="5" t="s">
        <v>1518</v>
      </c>
      <c r="C992" s="5" t="s">
        <v>887</v>
      </c>
      <c r="D992" s="6" t="s">
        <v>1271</v>
      </c>
      <c r="E992" s="7">
        <v>2.9999999999999997E-4</v>
      </c>
      <c r="F992" s="7"/>
      <c r="G992" s="8"/>
    </row>
    <row r="993" spans="1:7" ht="60" x14ac:dyDescent="0.25">
      <c r="A993" s="5" t="s">
        <v>16</v>
      </c>
      <c r="B993" s="5" t="s">
        <v>1754</v>
      </c>
      <c r="C993" s="5" t="s">
        <v>888</v>
      </c>
      <c r="D993" s="6" t="s">
        <v>1271</v>
      </c>
      <c r="E993" s="7">
        <v>1E-3</v>
      </c>
      <c r="F993" s="7"/>
      <c r="G993" s="8"/>
    </row>
    <row r="994" spans="1:7" ht="30" x14ac:dyDescent="0.25">
      <c r="A994" s="5" t="s">
        <v>41</v>
      </c>
      <c r="B994" s="5" t="s">
        <v>1755</v>
      </c>
      <c r="C994" s="5" t="s">
        <v>779</v>
      </c>
      <c r="D994" s="6" t="s">
        <v>1271</v>
      </c>
      <c r="E994" s="7">
        <v>2E-3</v>
      </c>
      <c r="F994" s="7"/>
      <c r="G994" s="8"/>
    </row>
    <row r="995" spans="1:7" ht="30" x14ac:dyDescent="0.25">
      <c r="A995" s="5" t="s">
        <v>14</v>
      </c>
      <c r="B995" s="5" t="s">
        <v>1756</v>
      </c>
      <c r="C995" s="5" t="s">
        <v>890</v>
      </c>
      <c r="D995" s="6" t="s">
        <v>1266</v>
      </c>
      <c r="E995" s="7">
        <v>6.2899999999999998E-2</v>
      </c>
      <c r="F995" s="7"/>
      <c r="G995" s="8"/>
    </row>
    <row r="996" spans="1:7" ht="30" x14ac:dyDescent="0.25">
      <c r="A996" s="5" t="s">
        <v>15</v>
      </c>
      <c r="B996" s="5" t="s">
        <v>1337</v>
      </c>
      <c r="C996" s="5" t="s">
        <v>892</v>
      </c>
      <c r="D996" s="6" t="s">
        <v>1271</v>
      </c>
      <c r="E996" s="7">
        <v>6.0999999999999997E-4</v>
      </c>
      <c r="F996" s="7"/>
      <c r="G996" s="8"/>
    </row>
    <row r="997" spans="1:7" ht="60" x14ac:dyDescent="0.25">
      <c r="A997" s="5" t="s">
        <v>12</v>
      </c>
      <c r="B997" s="5" t="s">
        <v>1757</v>
      </c>
      <c r="C997" s="5" t="s">
        <v>893</v>
      </c>
      <c r="D997" s="6" t="s">
        <v>1973</v>
      </c>
      <c r="E997" s="7">
        <v>3.4100000000000005E-4</v>
      </c>
      <c r="F997" s="7"/>
      <c r="G997" s="8"/>
    </row>
    <row r="998" spans="1:7" ht="75" x14ac:dyDescent="0.25">
      <c r="A998" s="5" t="s">
        <v>12</v>
      </c>
      <c r="B998" s="5" t="s">
        <v>1758</v>
      </c>
      <c r="C998" s="5" t="s">
        <v>179</v>
      </c>
      <c r="D998" s="6" t="s">
        <v>1266</v>
      </c>
      <c r="E998" s="7">
        <v>7.4099999999999999E-3</v>
      </c>
      <c r="F998" s="7"/>
      <c r="G998" s="8"/>
    </row>
    <row r="999" spans="1:7" ht="30" x14ac:dyDescent="0.25">
      <c r="A999" s="5" t="s">
        <v>14</v>
      </c>
      <c r="B999" s="5" t="s">
        <v>2056</v>
      </c>
      <c r="C999" s="5" t="s">
        <v>169</v>
      </c>
      <c r="D999" s="6" t="s">
        <v>1266</v>
      </c>
      <c r="E999" s="7">
        <v>3.39E-2</v>
      </c>
      <c r="F999" s="7"/>
      <c r="G999" s="8"/>
    </row>
    <row r="1000" spans="1:7" ht="30" x14ac:dyDescent="0.25">
      <c r="A1000" s="5" t="s">
        <v>16</v>
      </c>
      <c r="B1000" s="5" t="s">
        <v>1618</v>
      </c>
      <c r="C1000" s="5" t="s">
        <v>254</v>
      </c>
      <c r="D1000" s="6" t="s">
        <v>1270</v>
      </c>
      <c r="E1000" s="7">
        <v>0.124291</v>
      </c>
      <c r="F1000" s="7"/>
      <c r="G1000" s="8"/>
    </row>
    <row r="1001" spans="1:7" ht="30" x14ac:dyDescent="0.25">
      <c r="A1001" s="5" t="s">
        <v>12</v>
      </c>
      <c r="B1001" s="5" t="s">
        <v>1701</v>
      </c>
      <c r="C1001" s="5" t="s">
        <v>896</v>
      </c>
      <c r="D1001" s="6" t="s">
        <v>1271</v>
      </c>
      <c r="E1001" s="7">
        <v>1.0460000000000001E-3</v>
      </c>
      <c r="F1001" s="7"/>
      <c r="G1001" s="8"/>
    </row>
    <row r="1002" spans="1:7" ht="30" x14ac:dyDescent="0.25">
      <c r="A1002" s="5" t="s">
        <v>12</v>
      </c>
      <c r="B1002" s="5" t="s">
        <v>1518</v>
      </c>
      <c r="C1002" s="5" t="s">
        <v>229</v>
      </c>
      <c r="D1002" s="6" t="s">
        <v>1266</v>
      </c>
      <c r="E1002" s="7">
        <v>2E-3</v>
      </c>
      <c r="F1002" s="7"/>
      <c r="G1002" s="8"/>
    </row>
    <row r="1003" spans="1:7" ht="30" x14ac:dyDescent="0.25">
      <c r="A1003" s="5" t="s">
        <v>10</v>
      </c>
      <c r="B1003" s="5" t="s">
        <v>1759</v>
      </c>
      <c r="C1003" s="5" t="s">
        <v>189</v>
      </c>
      <c r="D1003" s="6" t="s">
        <v>1271</v>
      </c>
      <c r="E1003" s="7">
        <v>3.0000000000000001E-3</v>
      </c>
      <c r="F1003" s="7"/>
      <c r="G1003" s="8"/>
    </row>
    <row r="1004" spans="1:7" ht="45" x14ac:dyDescent="0.25">
      <c r="A1004" s="5" t="s">
        <v>21</v>
      </c>
      <c r="B1004" s="5" t="s">
        <v>1316</v>
      </c>
      <c r="C1004" s="5" t="s">
        <v>897</v>
      </c>
      <c r="D1004" s="6" t="s">
        <v>1271</v>
      </c>
      <c r="E1004" s="7">
        <v>3.4000000000000002E-4</v>
      </c>
      <c r="F1004" s="7"/>
      <c r="G1004" s="8"/>
    </row>
    <row r="1005" spans="1:7" ht="60" x14ac:dyDescent="0.25">
      <c r="A1005" s="5" t="s">
        <v>10</v>
      </c>
      <c r="B1005" s="5" t="s">
        <v>1761</v>
      </c>
      <c r="C1005" s="5" t="s">
        <v>898</v>
      </c>
      <c r="D1005" s="6" t="s">
        <v>1266</v>
      </c>
      <c r="E1005" s="7">
        <v>2.3317000000000001E-2</v>
      </c>
      <c r="F1005" s="7"/>
      <c r="G1005" s="8"/>
    </row>
    <row r="1006" spans="1:7" ht="30" x14ac:dyDescent="0.25">
      <c r="A1006" s="5" t="s">
        <v>41</v>
      </c>
      <c r="B1006" s="5" t="s">
        <v>1316</v>
      </c>
      <c r="C1006" s="5" t="s">
        <v>899</v>
      </c>
      <c r="D1006" s="6" t="s">
        <v>1973</v>
      </c>
      <c r="E1006" s="7">
        <v>1E-4</v>
      </c>
      <c r="F1006" s="7"/>
      <c r="G1006" s="8"/>
    </row>
    <row r="1007" spans="1:7" ht="90" x14ac:dyDescent="0.25">
      <c r="A1007" s="5" t="s">
        <v>16</v>
      </c>
      <c r="B1007" s="5" t="s">
        <v>1762</v>
      </c>
      <c r="C1007" s="5" t="s">
        <v>218</v>
      </c>
      <c r="D1007" s="6" t="s">
        <v>1270</v>
      </c>
      <c r="E1007" s="7">
        <v>0.121</v>
      </c>
      <c r="F1007" s="7"/>
      <c r="G1007" s="8"/>
    </row>
    <row r="1008" spans="1:7" ht="30" x14ac:dyDescent="0.25">
      <c r="A1008" s="5" t="s">
        <v>14</v>
      </c>
      <c r="B1008" s="5" t="s">
        <v>1518</v>
      </c>
      <c r="C1008" s="5" t="s">
        <v>900</v>
      </c>
      <c r="D1008" s="6" t="s">
        <v>1973</v>
      </c>
      <c r="E1008" s="7">
        <v>1.03E-4</v>
      </c>
      <c r="F1008" s="7"/>
      <c r="G1008" s="8"/>
    </row>
    <row r="1009" spans="1:7" ht="45" x14ac:dyDescent="0.25">
      <c r="A1009" s="5" t="s">
        <v>14</v>
      </c>
      <c r="B1009" s="5" t="s">
        <v>1518</v>
      </c>
      <c r="C1009" s="5" t="s">
        <v>736</v>
      </c>
      <c r="D1009" s="6" t="s">
        <v>1271</v>
      </c>
      <c r="E1009" s="7">
        <v>5.0000000000000001E-4</v>
      </c>
      <c r="F1009" s="7"/>
      <c r="G1009" s="8"/>
    </row>
    <row r="1010" spans="1:7" ht="30" x14ac:dyDescent="0.25">
      <c r="A1010" s="5" t="s">
        <v>12</v>
      </c>
      <c r="B1010" s="5" t="s">
        <v>1316</v>
      </c>
      <c r="C1010" s="5" t="s">
        <v>902</v>
      </c>
      <c r="D1010" s="6" t="s">
        <v>1271</v>
      </c>
      <c r="E1010" s="7">
        <v>1.1799999999999998E-3</v>
      </c>
      <c r="F1010" s="7"/>
      <c r="G1010" s="8"/>
    </row>
    <row r="1011" spans="1:7" ht="30" x14ac:dyDescent="0.25">
      <c r="A1011" s="5" t="s">
        <v>10</v>
      </c>
      <c r="B1011" s="5" t="s">
        <v>1296</v>
      </c>
      <c r="C1011" s="5" t="s">
        <v>904</v>
      </c>
      <c r="D1011" s="6" t="s">
        <v>1973</v>
      </c>
      <c r="E1011" s="7">
        <v>5.0000000000000001E-4</v>
      </c>
      <c r="F1011" s="7"/>
      <c r="G1011" s="8"/>
    </row>
    <row r="1012" spans="1:7" ht="75" x14ac:dyDescent="0.25">
      <c r="A1012" s="5" t="s">
        <v>12</v>
      </c>
      <c r="B1012" s="5" t="s">
        <v>1765</v>
      </c>
      <c r="C1012" s="5" t="s">
        <v>905</v>
      </c>
      <c r="D1012" s="6" t="s">
        <v>1271</v>
      </c>
      <c r="E1012" s="7">
        <v>1.32E-3</v>
      </c>
      <c r="F1012" s="7"/>
      <c r="G1012" s="8"/>
    </row>
    <row r="1013" spans="1:7" ht="30" x14ac:dyDescent="0.25">
      <c r="A1013" s="5" t="s">
        <v>12</v>
      </c>
      <c r="B1013" s="5" t="s">
        <v>1701</v>
      </c>
      <c r="C1013" s="5" t="s">
        <v>906</v>
      </c>
      <c r="D1013" s="6" t="s">
        <v>1973</v>
      </c>
      <c r="E1013" s="7">
        <v>1.1999999999999999E-4</v>
      </c>
      <c r="F1013" s="7"/>
      <c r="G1013" s="8"/>
    </row>
    <row r="1014" spans="1:7" ht="45" x14ac:dyDescent="0.25">
      <c r="A1014" s="5" t="s">
        <v>14</v>
      </c>
      <c r="B1014" s="5" t="s">
        <v>1277</v>
      </c>
      <c r="C1014" s="5" t="s">
        <v>907</v>
      </c>
      <c r="D1014" s="6" t="s">
        <v>1973</v>
      </c>
      <c r="E1014" s="7">
        <v>6.6000000000000005E-5</v>
      </c>
      <c r="F1014" s="7"/>
      <c r="G1014" s="8"/>
    </row>
    <row r="1015" spans="1:7" ht="30" x14ac:dyDescent="0.25">
      <c r="A1015" s="5" t="s">
        <v>14</v>
      </c>
      <c r="B1015" s="5" t="s">
        <v>1337</v>
      </c>
      <c r="C1015" s="5" t="s">
        <v>908</v>
      </c>
      <c r="D1015" s="6" t="s">
        <v>1973</v>
      </c>
      <c r="E1015" s="7">
        <v>1.0549999999999999E-3</v>
      </c>
      <c r="F1015" s="7"/>
      <c r="G1015" s="8"/>
    </row>
    <row r="1016" spans="1:7" ht="30" x14ac:dyDescent="0.25">
      <c r="A1016" s="5" t="s">
        <v>14</v>
      </c>
      <c r="B1016" s="5" t="s">
        <v>1766</v>
      </c>
      <c r="C1016" s="5" t="s">
        <v>909</v>
      </c>
      <c r="D1016" s="6" t="s">
        <v>1973</v>
      </c>
      <c r="E1016" s="7">
        <v>2.9999999999999997E-4</v>
      </c>
      <c r="F1016" s="7"/>
      <c r="G1016" s="8"/>
    </row>
    <row r="1017" spans="1:7" ht="30" x14ac:dyDescent="0.25">
      <c r="A1017" s="5" t="s">
        <v>12</v>
      </c>
      <c r="B1017" s="5" t="s">
        <v>1731</v>
      </c>
      <c r="C1017" s="5" t="s">
        <v>910</v>
      </c>
      <c r="D1017" s="6" t="s">
        <v>1271</v>
      </c>
      <c r="E1017" s="7">
        <v>1.0200000000000001E-3</v>
      </c>
      <c r="F1017" s="7"/>
      <c r="G1017" s="8"/>
    </row>
    <row r="1018" spans="1:7" ht="45" x14ac:dyDescent="0.25">
      <c r="A1018" s="5" t="s">
        <v>12</v>
      </c>
      <c r="B1018" s="5" t="s">
        <v>1767</v>
      </c>
      <c r="C1018" s="5" t="s">
        <v>911</v>
      </c>
      <c r="D1018" s="6" t="s">
        <v>1271</v>
      </c>
      <c r="E1018" s="7">
        <v>1.1299999999999999E-3</v>
      </c>
      <c r="F1018" s="7"/>
      <c r="G1018" s="8"/>
    </row>
    <row r="1019" spans="1:7" x14ac:dyDescent="0.25">
      <c r="A1019" s="5" t="s">
        <v>12</v>
      </c>
      <c r="B1019" s="5" t="s">
        <v>1768</v>
      </c>
      <c r="C1019" s="5" t="s">
        <v>254</v>
      </c>
      <c r="D1019" s="6" t="s">
        <v>1270</v>
      </c>
      <c r="E1019" s="7">
        <v>4.2000000000000003E-2</v>
      </c>
      <c r="F1019" s="7"/>
      <c r="G1019" s="8"/>
    </row>
    <row r="1020" spans="1:7" ht="75" x14ac:dyDescent="0.25">
      <c r="A1020" s="5" t="s">
        <v>21</v>
      </c>
      <c r="B1020" s="5" t="s">
        <v>1445</v>
      </c>
      <c r="C1020" s="5" t="s">
        <v>335</v>
      </c>
      <c r="D1020" s="6" t="s">
        <v>1271</v>
      </c>
      <c r="E1020" s="7">
        <v>1E-3</v>
      </c>
      <c r="F1020" s="7"/>
      <c r="G1020" s="8"/>
    </row>
    <row r="1021" spans="1:7" ht="90" x14ac:dyDescent="0.25">
      <c r="A1021" s="5" t="s">
        <v>12</v>
      </c>
      <c r="B1021" s="5" t="s">
        <v>1451</v>
      </c>
      <c r="C1021" s="5" t="s">
        <v>336</v>
      </c>
      <c r="D1021" s="6" t="s">
        <v>1271</v>
      </c>
      <c r="E1021" s="7">
        <v>1E-3</v>
      </c>
      <c r="F1021" s="7"/>
      <c r="G1021" s="8"/>
    </row>
    <row r="1022" spans="1:7" ht="45" x14ac:dyDescent="0.25">
      <c r="A1022" s="5" t="s">
        <v>12</v>
      </c>
      <c r="B1022" s="5" t="s">
        <v>1767</v>
      </c>
      <c r="C1022" s="5" t="s">
        <v>912</v>
      </c>
      <c r="D1022" s="6" t="s">
        <v>1266</v>
      </c>
      <c r="E1022" s="7">
        <v>5.7000000000000002E-3</v>
      </c>
      <c r="F1022" s="7"/>
      <c r="G1022" s="8"/>
    </row>
    <row r="1023" spans="1:7" ht="30" x14ac:dyDescent="0.25">
      <c r="A1023" s="5" t="s">
        <v>14</v>
      </c>
      <c r="B1023" s="5" t="s">
        <v>1769</v>
      </c>
      <c r="C1023" s="5" t="s">
        <v>752</v>
      </c>
      <c r="D1023" s="6" t="s">
        <v>1270</v>
      </c>
      <c r="E1023" s="7">
        <v>0.247782</v>
      </c>
      <c r="F1023" s="7"/>
      <c r="G1023" s="8"/>
    </row>
    <row r="1024" spans="1:7" x14ac:dyDescent="0.25">
      <c r="A1024" s="5" t="s">
        <v>10</v>
      </c>
      <c r="B1024" s="5" t="s">
        <v>1770</v>
      </c>
      <c r="C1024" s="5" t="s">
        <v>913</v>
      </c>
      <c r="D1024" s="6" t="s">
        <v>1271</v>
      </c>
      <c r="E1024" s="7">
        <v>2.2100000000000002E-3</v>
      </c>
      <c r="F1024" s="7"/>
      <c r="G1024" s="8"/>
    </row>
    <row r="1025" spans="1:7" x14ac:dyDescent="0.25">
      <c r="A1025" s="5" t="s">
        <v>16</v>
      </c>
      <c r="B1025" s="5" t="s">
        <v>1771</v>
      </c>
      <c r="C1025" s="5" t="s">
        <v>815</v>
      </c>
      <c r="D1025" s="6" t="s">
        <v>1271</v>
      </c>
      <c r="E1025" s="7">
        <v>4.0000000000000002E-4</v>
      </c>
      <c r="F1025" s="7"/>
      <c r="G1025" s="8"/>
    </row>
    <row r="1026" spans="1:7" ht="45" x14ac:dyDescent="0.25">
      <c r="A1026" s="5" t="s">
        <v>14</v>
      </c>
      <c r="B1026" s="5" t="s">
        <v>1772</v>
      </c>
      <c r="C1026" s="5" t="s">
        <v>752</v>
      </c>
      <c r="D1026" s="6" t="s">
        <v>1266</v>
      </c>
      <c r="E1026" s="7">
        <v>7.892999999999999E-3</v>
      </c>
      <c r="F1026" s="7"/>
      <c r="G1026" s="8"/>
    </row>
    <row r="1027" spans="1:7" x14ac:dyDescent="0.25">
      <c r="A1027" s="5" t="s">
        <v>21</v>
      </c>
      <c r="B1027" s="5" t="s">
        <v>1773</v>
      </c>
      <c r="C1027" s="5" t="s">
        <v>914</v>
      </c>
      <c r="D1027" s="6" t="s">
        <v>1271</v>
      </c>
      <c r="E1027" s="7">
        <v>4.0000000000000002E-4</v>
      </c>
      <c r="F1027" s="7"/>
      <c r="G1027" s="8"/>
    </row>
    <row r="1028" spans="1:7" x14ac:dyDescent="0.25">
      <c r="A1028" s="5" t="s">
        <v>18</v>
      </c>
      <c r="B1028" s="5" t="s">
        <v>1774</v>
      </c>
      <c r="C1028" s="5" t="s">
        <v>915</v>
      </c>
      <c r="D1028" s="6" t="s">
        <v>1266</v>
      </c>
      <c r="E1028" s="7">
        <v>6.6399999999999999E-4</v>
      </c>
      <c r="F1028" s="7"/>
      <c r="G1028" s="8"/>
    </row>
    <row r="1029" spans="1:7" ht="75" x14ac:dyDescent="0.25">
      <c r="A1029" s="5" t="s">
        <v>14</v>
      </c>
      <c r="B1029" s="5" t="s">
        <v>1775</v>
      </c>
      <c r="C1029" s="5" t="s">
        <v>172</v>
      </c>
      <c r="D1029" s="6" t="s">
        <v>1271</v>
      </c>
      <c r="E1029" s="7">
        <v>1E-3</v>
      </c>
      <c r="F1029" s="7"/>
      <c r="G1029" s="8"/>
    </row>
    <row r="1030" spans="1:7" ht="75" x14ac:dyDescent="0.25">
      <c r="A1030" s="5" t="s">
        <v>31</v>
      </c>
      <c r="B1030" s="5" t="s">
        <v>1777</v>
      </c>
      <c r="C1030" s="5" t="s">
        <v>609</v>
      </c>
      <c r="D1030" s="6" t="s">
        <v>1271</v>
      </c>
      <c r="E1030" s="7">
        <v>2E-3</v>
      </c>
      <c r="F1030" s="7"/>
      <c r="G1030" s="8"/>
    </row>
    <row r="1031" spans="1:7" ht="45" x14ac:dyDescent="0.25">
      <c r="A1031" s="5" t="s">
        <v>21</v>
      </c>
      <c r="B1031" s="5" t="s">
        <v>1778</v>
      </c>
      <c r="C1031" s="5" t="s">
        <v>444</v>
      </c>
      <c r="D1031" s="6" t="s">
        <v>1271</v>
      </c>
      <c r="E1031" s="7">
        <v>5.1000000000000004E-4</v>
      </c>
      <c r="F1031" s="7"/>
      <c r="G1031" s="8"/>
    </row>
    <row r="1032" spans="1:7" x14ac:dyDescent="0.25">
      <c r="A1032" s="5" t="s">
        <v>12</v>
      </c>
      <c r="B1032" s="5" t="s">
        <v>1701</v>
      </c>
      <c r="C1032" s="5" t="s">
        <v>917</v>
      </c>
      <c r="D1032" s="6" t="s">
        <v>1973</v>
      </c>
      <c r="E1032" s="7">
        <v>3.4599999999999995E-4</v>
      </c>
      <c r="F1032" s="7"/>
      <c r="G1032" s="8"/>
    </row>
    <row r="1033" spans="1:7" ht="30" x14ac:dyDescent="0.25">
      <c r="A1033" s="5" t="s">
        <v>12</v>
      </c>
      <c r="B1033" s="5" t="s">
        <v>1580</v>
      </c>
      <c r="C1033" s="5" t="s">
        <v>918</v>
      </c>
      <c r="D1033" s="6" t="s">
        <v>1973</v>
      </c>
      <c r="E1033" s="7">
        <v>4.4200000000000001E-4</v>
      </c>
      <c r="F1033" s="7"/>
      <c r="G1033" s="8"/>
    </row>
    <row r="1034" spans="1:7" ht="45" x14ac:dyDescent="0.25">
      <c r="A1034" s="5" t="s">
        <v>12</v>
      </c>
      <c r="B1034" s="5" t="s">
        <v>1779</v>
      </c>
      <c r="C1034" s="5" t="s">
        <v>919</v>
      </c>
      <c r="D1034" s="6" t="s">
        <v>1973</v>
      </c>
      <c r="E1034" s="7">
        <v>3.5E-4</v>
      </c>
      <c r="F1034" s="7"/>
      <c r="G1034" s="8"/>
    </row>
    <row r="1035" spans="1:7" ht="45" x14ac:dyDescent="0.25">
      <c r="A1035" s="5" t="s">
        <v>18</v>
      </c>
      <c r="B1035" s="5" t="s">
        <v>1296</v>
      </c>
      <c r="C1035" s="5" t="s">
        <v>698</v>
      </c>
      <c r="D1035" s="6" t="s">
        <v>1973</v>
      </c>
      <c r="E1035" s="7">
        <v>1E-4</v>
      </c>
      <c r="F1035" s="7"/>
      <c r="G1035" s="8"/>
    </row>
    <row r="1036" spans="1:7" ht="30" x14ac:dyDescent="0.25">
      <c r="A1036" s="5" t="s">
        <v>12</v>
      </c>
      <c r="B1036" s="5" t="s">
        <v>1780</v>
      </c>
      <c r="C1036" s="5" t="s">
        <v>184</v>
      </c>
      <c r="D1036" s="6" t="s">
        <v>1973</v>
      </c>
      <c r="E1036" s="7">
        <v>1.1999999999999999E-4</v>
      </c>
      <c r="F1036" s="7"/>
      <c r="G1036" s="8"/>
    </row>
    <row r="1037" spans="1:7" ht="75" x14ac:dyDescent="0.25">
      <c r="A1037" s="5" t="s">
        <v>23</v>
      </c>
      <c r="B1037" s="5" t="s">
        <v>1781</v>
      </c>
      <c r="C1037" s="5" t="s">
        <v>256</v>
      </c>
      <c r="D1037" s="6" t="s">
        <v>1271</v>
      </c>
      <c r="E1037" s="7">
        <v>1E-3</v>
      </c>
      <c r="F1037" s="7"/>
      <c r="G1037" s="8"/>
    </row>
    <row r="1038" spans="1:7" ht="75" x14ac:dyDescent="0.25">
      <c r="A1038" s="5" t="s">
        <v>31</v>
      </c>
      <c r="B1038" s="5" t="s">
        <v>1782</v>
      </c>
      <c r="C1038" s="5" t="s">
        <v>609</v>
      </c>
      <c r="D1038" s="6" t="s">
        <v>1271</v>
      </c>
      <c r="E1038" s="7">
        <v>1E-3</v>
      </c>
      <c r="F1038" s="7"/>
      <c r="G1038" s="8"/>
    </row>
    <row r="1039" spans="1:7" x14ac:dyDescent="0.25">
      <c r="A1039" s="5" t="s">
        <v>16</v>
      </c>
      <c r="B1039" s="5" t="s">
        <v>1701</v>
      </c>
      <c r="C1039" s="5" t="s">
        <v>920</v>
      </c>
      <c r="D1039" s="6" t="s">
        <v>1271</v>
      </c>
      <c r="E1039" s="7">
        <v>1.4999999999999999E-4</v>
      </c>
      <c r="F1039" s="7"/>
      <c r="G1039" s="8"/>
    </row>
    <row r="1040" spans="1:7" ht="30" x14ac:dyDescent="0.25">
      <c r="A1040" s="5" t="s">
        <v>31</v>
      </c>
      <c r="B1040" s="5" t="s">
        <v>1783</v>
      </c>
      <c r="C1040" s="5" t="s">
        <v>665</v>
      </c>
      <c r="D1040" s="6" t="s">
        <v>1271</v>
      </c>
      <c r="E1040" s="7">
        <v>1E-3</v>
      </c>
      <c r="F1040" s="7"/>
      <c r="G1040" s="8"/>
    </row>
    <row r="1041" spans="1:7" x14ac:dyDescent="0.25">
      <c r="A1041" s="5" t="s">
        <v>12</v>
      </c>
      <c r="B1041" s="5" t="s">
        <v>1784</v>
      </c>
      <c r="C1041" s="5" t="s">
        <v>921</v>
      </c>
      <c r="D1041" s="6" t="s">
        <v>1973</v>
      </c>
      <c r="E1041" s="7">
        <v>4.4200000000000001E-4</v>
      </c>
      <c r="F1041" s="7"/>
      <c r="G1041" s="8"/>
    </row>
    <row r="1042" spans="1:7" ht="60" x14ac:dyDescent="0.25">
      <c r="A1042" s="5" t="s">
        <v>16</v>
      </c>
      <c r="B1042" s="5" t="s">
        <v>1786</v>
      </c>
      <c r="C1042" s="5" t="s">
        <v>923</v>
      </c>
      <c r="D1042" s="6" t="s">
        <v>1271</v>
      </c>
      <c r="E1042" s="7">
        <v>6.4000000000000005E-4</v>
      </c>
      <c r="F1042" s="7"/>
      <c r="G1042" s="8"/>
    </row>
    <row r="1043" spans="1:7" ht="30" x14ac:dyDescent="0.25">
      <c r="A1043" s="5" t="s">
        <v>23</v>
      </c>
      <c r="B1043" s="5" t="s">
        <v>1659</v>
      </c>
      <c r="C1043" s="5" t="s">
        <v>924</v>
      </c>
      <c r="D1043" s="6" t="s">
        <v>1271</v>
      </c>
      <c r="E1043" s="7">
        <v>2.0999999999999998E-4</v>
      </c>
      <c r="F1043" s="7"/>
      <c r="G1043" s="8"/>
    </row>
    <row r="1044" spans="1:7" x14ac:dyDescent="0.25">
      <c r="A1044" s="5" t="s">
        <v>14</v>
      </c>
      <c r="B1044" s="5" t="s">
        <v>1787</v>
      </c>
      <c r="C1044" s="5" t="s">
        <v>925</v>
      </c>
      <c r="D1044" s="6" t="s">
        <v>1271</v>
      </c>
      <c r="E1044" s="7">
        <v>4.0000000000000002E-4</v>
      </c>
      <c r="F1044" s="7"/>
      <c r="G1044" s="8"/>
    </row>
    <row r="1045" spans="1:7" x14ac:dyDescent="0.25">
      <c r="A1045" s="5" t="s">
        <v>14</v>
      </c>
      <c r="B1045" s="5" t="s">
        <v>1789</v>
      </c>
      <c r="C1045" s="5" t="s">
        <v>927</v>
      </c>
      <c r="D1045" s="6" t="s">
        <v>1271</v>
      </c>
      <c r="E1045" s="7">
        <v>2.9999999999999997E-4</v>
      </c>
      <c r="F1045" s="7"/>
      <c r="G1045" s="8"/>
    </row>
    <row r="1046" spans="1:7" ht="30" x14ac:dyDescent="0.25">
      <c r="A1046" s="5" t="s">
        <v>12</v>
      </c>
      <c r="B1046" s="5" t="s">
        <v>1790</v>
      </c>
      <c r="C1046" s="5" t="s">
        <v>929</v>
      </c>
      <c r="D1046" s="6" t="s">
        <v>1271</v>
      </c>
      <c r="E1046" s="7">
        <v>4.7999999999999996E-4</v>
      </c>
      <c r="F1046" s="7"/>
      <c r="G1046" s="8"/>
    </row>
    <row r="1047" spans="1:7" ht="30" x14ac:dyDescent="0.25">
      <c r="A1047" s="5" t="s">
        <v>10</v>
      </c>
      <c r="B1047" s="5" t="s">
        <v>1278</v>
      </c>
      <c r="C1047" s="5" t="s">
        <v>522</v>
      </c>
      <c r="D1047" s="6" t="s">
        <v>1271</v>
      </c>
      <c r="E1047" s="7">
        <v>5.0000000000000001E-3</v>
      </c>
      <c r="F1047" s="7"/>
      <c r="G1047" s="8"/>
    </row>
    <row r="1048" spans="1:7" ht="45" x14ac:dyDescent="0.25">
      <c r="A1048" s="5" t="s">
        <v>10</v>
      </c>
      <c r="B1048" s="5" t="s">
        <v>1791</v>
      </c>
      <c r="C1048" s="5" t="s">
        <v>930</v>
      </c>
      <c r="D1048" s="6" t="s">
        <v>1271</v>
      </c>
      <c r="E1048" s="7">
        <v>2.9999999999999997E-4</v>
      </c>
      <c r="F1048" s="7"/>
      <c r="G1048" s="8"/>
    </row>
    <row r="1049" spans="1:7" ht="45" x14ac:dyDescent="0.25">
      <c r="A1049" s="5" t="s">
        <v>12</v>
      </c>
      <c r="B1049" s="5" t="s">
        <v>1792</v>
      </c>
      <c r="C1049" s="5" t="s">
        <v>931</v>
      </c>
      <c r="D1049" s="6" t="s">
        <v>1271</v>
      </c>
      <c r="E1049" s="7">
        <v>8.1999999999999998E-4</v>
      </c>
      <c r="F1049" s="7"/>
      <c r="G1049" s="8"/>
    </row>
    <row r="1050" spans="1:7" ht="45" x14ac:dyDescent="0.25">
      <c r="A1050" s="5" t="s">
        <v>10</v>
      </c>
      <c r="B1050" s="5" t="s">
        <v>1794</v>
      </c>
      <c r="C1050" s="5" t="s">
        <v>708</v>
      </c>
      <c r="D1050" s="6" t="s">
        <v>1271</v>
      </c>
      <c r="E1050" s="7">
        <v>5.0000000000000001E-4</v>
      </c>
      <c r="F1050" s="7"/>
      <c r="G1050" s="8"/>
    </row>
    <row r="1051" spans="1:7" ht="45" x14ac:dyDescent="0.25">
      <c r="A1051" s="5" t="s">
        <v>12</v>
      </c>
      <c r="B1051" s="5" t="s">
        <v>1316</v>
      </c>
      <c r="C1051" s="5" t="s">
        <v>933</v>
      </c>
      <c r="D1051" s="6" t="s">
        <v>1271</v>
      </c>
      <c r="E1051" s="7">
        <v>5.9999999999999995E-4</v>
      </c>
      <c r="F1051" s="7"/>
      <c r="G1051" s="8"/>
    </row>
    <row r="1052" spans="1:7" ht="30" x14ac:dyDescent="0.25">
      <c r="A1052" s="5" t="s">
        <v>33</v>
      </c>
      <c r="B1052" s="5" t="s">
        <v>1795</v>
      </c>
      <c r="C1052" s="5" t="s">
        <v>934</v>
      </c>
      <c r="D1052" s="6" t="s">
        <v>1271</v>
      </c>
      <c r="E1052" s="7">
        <v>2E-3</v>
      </c>
      <c r="F1052" s="7"/>
      <c r="G1052" s="8"/>
    </row>
    <row r="1053" spans="1:7" ht="60" x14ac:dyDescent="0.25">
      <c r="A1053" s="5" t="s">
        <v>10</v>
      </c>
      <c r="B1053" s="5" t="s">
        <v>1797</v>
      </c>
      <c r="C1053" s="5" t="s">
        <v>936</v>
      </c>
      <c r="D1053" s="6" t="s">
        <v>1973</v>
      </c>
      <c r="E1053" s="7">
        <v>2.9999999999999997E-5</v>
      </c>
      <c r="F1053" s="7"/>
      <c r="G1053" s="8"/>
    </row>
    <row r="1054" spans="1:7" ht="30" x14ac:dyDescent="0.25">
      <c r="A1054" s="5" t="s">
        <v>12</v>
      </c>
      <c r="B1054" s="5" t="s">
        <v>1798</v>
      </c>
      <c r="C1054" s="5" t="s">
        <v>937</v>
      </c>
      <c r="D1054" s="6" t="s">
        <v>1271</v>
      </c>
      <c r="E1054" s="7">
        <v>2.9999999999999997E-4</v>
      </c>
      <c r="F1054" s="7"/>
      <c r="G1054" s="8"/>
    </row>
    <row r="1055" spans="1:7" ht="45" x14ac:dyDescent="0.25">
      <c r="A1055" s="5" t="s">
        <v>12</v>
      </c>
      <c r="B1055" s="5" t="s">
        <v>1316</v>
      </c>
      <c r="C1055" s="5" t="s">
        <v>938</v>
      </c>
      <c r="D1055" s="6" t="s">
        <v>1271</v>
      </c>
      <c r="E1055" s="7">
        <v>2.2000000000000001E-4</v>
      </c>
      <c r="F1055" s="7"/>
      <c r="G1055" s="8"/>
    </row>
    <row r="1056" spans="1:7" ht="45" x14ac:dyDescent="0.25">
      <c r="A1056" s="5" t="s">
        <v>12</v>
      </c>
      <c r="B1056" s="5" t="s">
        <v>1710</v>
      </c>
      <c r="C1056" s="5" t="s">
        <v>254</v>
      </c>
      <c r="D1056" s="6" t="s">
        <v>1266</v>
      </c>
      <c r="E1056" s="7">
        <v>1.213E-2</v>
      </c>
      <c r="F1056" s="7"/>
      <c r="G1056" s="8"/>
    </row>
    <row r="1057" spans="1:7" ht="30" x14ac:dyDescent="0.25">
      <c r="A1057" s="5" t="s">
        <v>16</v>
      </c>
      <c r="B1057" s="5" t="s">
        <v>1731</v>
      </c>
      <c r="C1057" s="5" t="s">
        <v>939</v>
      </c>
      <c r="D1057" s="6" t="s">
        <v>1271</v>
      </c>
      <c r="E1057" s="7">
        <v>7.0999999999999991E-4</v>
      </c>
      <c r="F1057" s="7"/>
      <c r="G1057" s="8"/>
    </row>
    <row r="1058" spans="1:7" ht="30" x14ac:dyDescent="0.25">
      <c r="A1058" s="5" t="s">
        <v>23</v>
      </c>
      <c r="B1058" s="5" t="s">
        <v>1630</v>
      </c>
      <c r="C1058" s="5" t="s">
        <v>941</v>
      </c>
      <c r="D1058" s="6" t="s">
        <v>1271</v>
      </c>
      <c r="E1058" s="7">
        <v>4.1999999999999996E-4</v>
      </c>
      <c r="F1058" s="7"/>
      <c r="G1058" s="8"/>
    </row>
    <row r="1059" spans="1:7" x14ac:dyDescent="0.25">
      <c r="A1059" s="5" t="s">
        <v>18</v>
      </c>
      <c r="B1059" s="5" t="s">
        <v>1800</v>
      </c>
      <c r="C1059" s="5" t="s">
        <v>327</v>
      </c>
      <c r="D1059" s="6" t="s">
        <v>1271</v>
      </c>
      <c r="E1059" s="7">
        <v>1E-4</v>
      </c>
      <c r="F1059" s="7"/>
      <c r="G1059" s="8"/>
    </row>
    <row r="1060" spans="1:7" ht="30" x14ac:dyDescent="0.25">
      <c r="A1060" s="5" t="s">
        <v>14</v>
      </c>
      <c r="B1060" s="5" t="s">
        <v>1801</v>
      </c>
      <c r="C1060" s="5" t="s">
        <v>942</v>
      </c>
      <c r="D1060" s="6" t="s">
        <v>1973</v>
      </c>
      <c r="E1060" s="7">
        <v>2.0000000000000002E-5</v>
      </c>
      <c r="F1060" s="7"/>
      <c r="G1060" s="8"/>
    </row>
    <row r="1061" spans="1:7" x14ac:dyDescent="0.25">
      <c r="A1061" s="5" t="s">
        <v>41</v>
      </c>
      <c r="B1061" s="5" t="s">
        <v>1277</v>
      </c>
      <c r="C1061" s="5" t="s">
        <v>943</v>
      </c>
      <c r="D1061" s="6" t="s">
        <v>1271</v>
      </c>
      <c r="E1061" s="7">
        <v>2.5000000000000001E-3</v>
      </c>
      <c r="F1061" s="7"/>
      <c r="G1061" s="8"/>
    </row>
    <row r="1062" spans="1:7" ht="105" x14ac:dyDescent="0.25">
      <c r="A1062" s="5" t="s">
        <v>10</v>
      </c>
      <c r="B1062" s="5" t="s">
        <v>1802</v>
      </c>
      <c r="C1062" s="5" t="s">
        <v>944</v>
      </c>
      <c r="D1062" s="6" t="s">
        <v>1271</v>
      </c>
      <c r="E1062" s="7">
        <v>7.18E-4</v>
      </c>
      <c r="F1062" s="7"/>
      <c r="G1062" s="8"/>
    </row>
    <row r="1063" spans="1:7" ht="45" x14ac:dyDescent="0.25">
      <c r="A1063" s="5" t="s">
        <v>11</v>
      </c>
      <c r="B1063" s="5" t="s">
        <v>1803</v>
      </c>
      <c r="C1063" s="5" t="s">
        <v>946</v>
      </c>
      <c r="D1063" s="6" t="s">
        <v>1271</v>
      </c>
      <c r="E1063" s="7">
        <v>3.6999999999999999E-4</v>
      </c>
      <c r="F1063" s="7"/>
      <c r="G1063" s="8"/>
    </row>
    <row r="1064" spans="1:7" ht="30" x14ac:dyDescent="0.25">
      <c r="A1064" s="5" t="s">
        <v>11</v>
      </c>
      <c r="B1064" s="5" t="s">
        <v>1752</v>
      </c>
      <c r="C1064" s="5" t="s">
        <v>947</v>
      </c>
      <c r="D1064" s="6" t="s">
        <v>1973</v>
      </c>
      <c r="E1064" s="7">
        <v>8.9999999999999992E-5</v>
      </c>
      <c r="F1064" s="7"/>
      <c r="G1064" s="8"/>
    </row>
    <row r="1065" spans="1:7" ht="30" x14ac:dyDescent="0.25">
      <c r="A1065" s="5" t="s">
        <v>21</v>
      </c>
      <c r="B1065" s="5" t="s">
        <v>1804</v>
      </c>
      <c r="C1065" s="5" t="s">
        <v>948</v>
      </c>
      <c r="D1065" s="6" t="s">
        <v>1973</v>
      </c>
      <c r="E1065" s="7">
        <v>5.9999999999999995E-5</v>
      </c>
      <c r="F1065" s="7"/>
      <c r="G1065" s="8"/>
    </row>
    <row r="1066" spans="1:7" ht="45" x14ac:dyDescent="0.25">
      <c r="A1066" s="5" t="s">
        <v>14</v>
      </c>
      <c r="B1066" s="5" t="s">
        <v>1805</v>
      </c>
      <c r="C1066" s="5" t="s">
        <v>949</v>
      </c>
      <c r="D1066" s="6" t="s">
        <v>1271</v>
      </c>
      <c r="E1066" s="7">
        <v>5.9999999999999995E-4</v>
      </c>
      <c r="F1066" s="7"/>
      <c r="G1066" s="8"/>
    </row>
    <row r="1067" spans="1:7" ht="45" x14ac:dyDescent="0.25">
      <c r="A1067" s="5" t="s">
        <v>23</v>
      </c>
      <c r="B1067" s="5" t="s">
        <v>1806</v>
      </c>
      <c r="C1067" s="5" t="s">
        <v>950</v>
      </c>
      <c r="D1067" s="6" t="s">
        <v>1271</v>
      </c>
      <c r="E1067" s="7">
        <v>2.8000000000000003E-4</v>
      </c>
      <c r="F1067" s="7"/>
      <c r="G1067" s="8"/>
    </row>
    <row r="1068" spans="1:7" ht="45" x14ac:dyDescent="0.25">
      <c r="A1068" s="5" t="s">
        <v>12</v>
      </c>
      <c r="B1068" s="5" t="s">
        <v>1518</v>
      </c>
      <c r="C1068" s="5" t="s">
        <v>516</v>
      </c>
      <c r="D1068" s="6" t="s">
        <v>1271</v>
      </c>
      <c r="E1068" s="7">
        <v>1.1999999999999999E-3</v>
      </c>
      <c r="F1068" s="7"/>
      <c r="G1068" s="8"/>
    </row>
    <row r="1069" spans="1:7" ht="30" x14ac:dyDescent="0.25">
      <c r="A1069" s="5" t="s">
        <v>12</v>
      </c>
      <c r="B1069" s="5" t="s">
        <v>1278</v>
      </c>
      <c r="C1069" s="5" t="s">
        <v>953</v>
      </c>
      <c r="D1069" s="6" t="s">
        <v>1271</v>
      </c>
      <c r="E1069" s="7">
        <v>1.3700000000000002E-4</v>
      </c>
      <c r="F1069" s="7"/>
      <c r="G1069" s="8"/>
    </row>
    <row r="1070" spans="1:7" ht="60" x14ac:dyDescent="0.25">
      <c r="A1070" s="5" t="s">
        <v>14</v>
      </c>
      <c r="B1070" s="5" t="s">
        <v>1808</v>
      </c>
      <c r="C1070" s="5" t="s">
        <v>235</v>
      </c>
      <c r="D1070" s="6" t="s">
        <v>1271</v>
      </c>
      <c r="E1070" s="7">
        <v>4.2299999999999998E-4</v>
      </c>
      <c r="F1070" s="7"/>
      <c r="G1070" s="8"/>
    </row>
    <row r="1071" spans="1:7" ht="45" x14ac:dyDescent="0.25">
      <c r="A1071" s="5" t="s">
        <v>12</v>
      </c>
      <c r="B1071" s="5" t="s">
        <v>1809</v>
      </c>
      <c r="C1071" s="5" t="s">
        <v>217</v>
      </c>
      <c r="D1071" s="6" t="s">
        <v>1266</v>
      </c>
      <c r="E1071" s="7">
        <v>0.01</v>
      </c>
      <c r="F1071" s="7"/>
      <c r="G1071" s="8"/>
    </row>
    <row r="1072" spans="1:7" ht="90" x14ac:dyDescent="0.25">
      <c r="A1072" s="5" t="s">
        <v>10</v>
      </c>
      <c r="B1072" s="5" t="s">
        <v>1810</v>
      </c>
      <c r="C1072" s="5" t="s">
        <v>955</v>
      </c>
      <c r="D1072" s="6" t="s">
        <v>1266</v>
      </c>
      <c r="E1072" s="7">
        <v>5.0000000000000001E-3</v>
      </c>
      <c r="F1072" s="7"/>
      <c r="G1072" s="8"/>
    </row>
    <row r="1073" spans="1:7" ht="45" x14ac:dyDescent="0.25">
      <c r="A1073" s="5" t="s">
        <v>16</v>
      </c>
      <c r="B1073" s="5" t="s">
        <v>1811</v>
      </c>
      <c r="C1073" s="5" t="s">
        <v>956</v>
      </c>
      <c r="D1073" s="6" t="s">
        <v>1271</v>
      </c>
      <c r="E1073" s="7">
        <v>2E-3</v>
      </c>
      <c r="F1073" s="7"/>
      <c r="G1073" s="8"/>
    </row>
    <row r="1074" spans="1:7" ht="30" x14ac:dyDescent="0.25">
      <c r="A1074" s="5" t="s">
        <v>10</v>
      </c>
      <c r="B1074" s="5" t="s">
        <v>1812</v>
      </c>
      <c r="C1074" s="5" t="s">
        <v>936</v>
      </c>
      <c r="D1074" s="6" t="s">
        <v>1271</v>
      </c>
      <c r="E1074" s="7">
        <v>5.0000000000000002E-5</v>
      </c>
      <c r="F1074" s="7"/>
      <c r="G1074" s="8"/>
    </row>
    <row r="1075" spans="1:7" ht="60" x14ac:dyDescent="0.25">
      <c r="A1075" s="5" t="s">
        <v>12</v>
      </c>
      <c r="B1075" s="5" t="s">
        <v>1813</v>
      </c>
      <c r="C1075" s="5" t="s">
        <v>532</v>
      </c>
      <c r="D1075" s="6" t="s">
        <v>1973</v>
      </c>
      <c r="E1075" s="7">
        <v>1.4999999999999999E-4</v>
      </c>
      <c r="F1075" s="7"/>
      <c r="G1075" s="8"/>
    </row>
    <row r="1076" spans="1:7" ht="45" x14ac:dyDescent="0.25">
      <c r="A1076" s="5" t="s">
        <v>17</v>
      </c>
      <c r="B1076" s="5" t="s">
        <v>1274</v>
      </c>
      <c r="C1076" s="5" t="s">
        <v>546</v>
      </c>
      <c r="D1076" s="6" t="s">
        <v>1266</v>
      </c>
      <c r="E1076" s="7">
        <v>1.2E-2</v>
      </c>
      <c r="F1076" s="7"/>
      <c r="G1076" s="8"/>
    </row>
    <row r="1077" spans="1:7" ht="30" x14ac:dyDescent="0.25">
      <c r="A1077" s="5" t="s">
        <v>10</v>
      </c>
      <c r="B1077" s="5" t="s">
        <v>1814</v>
      </c>
      <c r="C1077" s="5" t="s">
        <v>957</v>
      </c>
      <c r="D1077" s="6" t="s">
        <v>1973</v>
      </c>
      <c r="E1077" s="7">
        <v>2.0000000000000002E-5</v>
      </c>
      <c r="F1077" s="7"/>
      <c r="G1077" s="8"/>
    </row>
    <row r="1078" spans="1:7" ht="60" x14ac:dyDescent="0.25">
      <c r="A1078" s="5" t="s">
        <v>12</v>
      </c>
      <c r="B1078" s="5" t="s">
        <v>1815</v>
      </c>
      <c r="C1078" s="5" t="s">
        <v>722</v>
      </c>
      <c r="D1078" s="6" t="s">
        <v>1973</v>
      </c>
      <c r="E1078" s="7">
        <v>2.9999999999999997E-4</v>
      </c>
      <c r="F1078" s="7"/>
      <c r="G1078" s="8"/>
    </row>
    <row r="1079" spans="1:7" ht="90" x14ac:dyDescent="0.25">
      <c r="A1079" s="5" t="s">
        <v>10</v>
      </c>
      <c r="B1079" s="5" t="s">
        <v>1816</v>
      </c>
      <c r="C1079" s="5" t="s">
        <v>959</v>
      </c>
      <c r="D1079" s="6" t="s">
        <v>1973</v>
      </c>
      <c r="E1079" s="7">
        <v>1.6000000000000001E-4</v>
      </c>
      <c r="F1079" s="7"/>
      <c r="G1079" s="8"/>
    </row>
    <row r="1080" spans="1:7" ht="90" x14ac:dyDescent="0.25">
      <c r="A1080" s="5" t="s">
        <v>10</v>
      </c>
      <c r="B1080" s="5" t="s">
        <v>1817</v>
      </c>
      <c r="C1080" s="5" t="s">
        <v>264</v>
      </c>
      <c r="D1080" s="6" t="s">
        <v>1271</v>
      </c>
      <c r="E1080" s="7">
        <v>1E-3</v>
      </c>
      <c r="F1080" s="7"/>
      <c r="G1080" s="8"/>
    </row>
    <row r="1081" spans="1:7" x14ac:dyDescent="0.25">
      <c r="A1081" s="5" t="s">
        <v>12</v>
      </c>
      <c r="B1081" s="5" t="s">
        <v>1818</v>
      </c>
      <c r="C1081" s="5" t="s">
        <v>960</v>
      </c>
      <c r="D1081" s="6" t="s">
        <v>1271</v>
      </c>
      <c r="E1081" s="7">
        <v>3.2000000000000003E-4</v>
      </c>
      <c r="F1081" s="7"/>
      <c r="G1081" s="8"/>
    </row>
    <row r="1082" spans="1:7" ht="90" x14ac:dyDescent="0.25">
      <c r="A1082" s="5" t="s">
        <v>10</v>
      </c>
      <c r="B1082" s="5" t="s">
        <v>1819</v>
      </c>
      <c r="C1082" s="5" t="s">
        <v>961</v>
      </c>
      <c r="D1082" s="6" t="s">
        <v>1973</v>
      </c>
      <c r="E1082" s="7">
        <v>1.76E-4</v>
      </c>
      <c r="F1082" s="7"/>
      <c r="G1082" s="8"/>
    </row>
    <row r="1083" spans="1:7" ht="90" x14ac:dyDescent="0.25">
      <c r="A1083" s="5" t="s">
        <v>10</v>
      </c>
      <c r="B1083" s="5" t="s">
        <v>1820</v>
      </c>
      <c r="C1083" s="5" t="s">
        <v>955</v>
      </c>
      <c r="D1083" s="6" t="s">
        <v>1271</v>
      </c>
      <c r="E1083" s="7">
        <v>1E-3</v>
      </c>
      <c r="F1083" s="7"/>
      <c r="G1083" s="8"/>
    </row>
    <row r="1084" spans="1:7" ht="90" x14ac:dyDescent="0.25">
      <c r="A1084" s="5" t="s">
        <v>10</v>
      </c>
      <c r="B1084" s="5" t="s">
        <v>1821</v>
      </c>
      <c r="C1084" s="5" t="s">
        <v>955</v>
      </c>
      <c r="D1084" s="6" t="s">
        <v>1266</v>
      </c>
      <c r="E1084" s="7">
        <v>7.0000000000000001E-3</v>
      </c>
      <c r="F1084" s="7"/>
      <c r="G1084" s="8"/>
    </row>
    <row r="1085" spans="1:7" ht="45" x14ac:dyDescent="0.25">
      <c r="A1085" s="5" t="s">
        <v>12</v>
      </c>
      <c r="B1085" s="5" t="s">
        <v>1822</v>
      </c>
      <c r="C1085" s="5" t="s">
        <v>962</v>
      </c>
      <c r="D1085" s="6" t="s">
        <v>1271</v>
      </c>
      <c r="E1085" s="7">
        <v>3.65E-3</v>
      </c>
      <c r="F1085" s="7"/>
      <c r="G1085" s="8"/>
    </row>
    <row r="1086" spans="1:7" ht="45" x14ac:dyDescent="0.25">
      <c r="A1086" s="5" t="s">
        <v>10</v>
      </c>
      <c r="B1086" s="5" t="s">
        <v>1801</v>
      </c>
      <c r="C1086" s="5" t="s">
        <v>963</v>
      </c>
      <c r="D1086" s="6" t="s">
        <v>1271</v>
      </c>
      <c r="E1086" s="7">
        <v>5.0000000000000002E-5</v>
      </c>
      <c r="F1086" s="7"/>
      <c r="G1086" s="8"/>
    </row>
    <row r="1087" spans="1:7" ht="30" x14ac:dyDescent="0.25">
      <c r="A1087" s="5" t="s">
        <v>12</v>
      </c>
      <c r="B1087" s="5" t="s">
        <v>1823</v>
      </c>
      <c r="C1087" s="5" t="s">
        <v>964</v>
      </c>
      <c r="D1087" s="6" t="s">
        <v>1973</v>
      </c>
      <c r="E1087" s="7">
        <v>9.9999999999999995E-7</v>
      </c>
      <c r="F1087" s="7"/>
      <c r="G1087" s="8"/>
    </row>
    <row r="1088" spans="1:7" ht="45" x14ac:dyDescent="0.25">
      <c r="A1088" s="5" t="s">
        <v>12</v>
      </c>
      <c r="B1088" s="5" t="s">
        <v>1316</v>
      </c>
      <c r="C1088" s="5" t="s">
        <v>965</v>
      </c>
      <c r="D1088" s="6" t="s">
        <v>1271</v>
      </c>
      <c r="E1088" s="7">
        <v>2.5000000000000001E-4</v>
      </c>
      <c r="F1088" s="7"/>
      <c r="G1088" s="8"/>
    </row>
    <row r="1089" spans="1:7" ht="90" x14ac:dyDescent="0.25">
      <c r="A1089" s="5" t="s">
        <v>10</v>
      </c>
      <c r="B1089" s="5" t="s">
        <v>1782</v>
      </c>
      <c r="C1089" s="5" t="s">
        <v>264</v>
      </c>
      <c r="D1089" s="6" t="s">
        <v>1271</v>
      </c>
      <c r="E1089" s="7">
        <v>2E-3</v>
      </c>
      <c r="F1089" s="7"/>
      <c r="G1089" s="8"/>
    </row>
    <row r="1090" spans="1:7" x14ac:dyDescent="0.25">
      <c r="A1090" s="5" t="s">
        <v>23</v>
      </c>
      <c r="B1090" s="5" t="s">
        <v>1316</v>
      </c>
      <c r="C1090" s="5" t="s">
        <v>884</v>
      </c>
      <c r="D1090" s="6" t="s">
        <v>1973</v>
      </c>
      <c r="E1090" s="7">
        <v>2.52E-4</v>
      </c>
      <c r="F1090" s="7"/>
      <c r="G1090" s="8"/>
    </row>
    <row r="1091" spans="1:7" x14ac:dyDescent="0.25">
      <c r="A1091" s="5" t="s">
        <v>12</v>
      </c>
      <c r="B1091" s="5" t="s">
        <v>1298</v>
      </c>
      <c r="C1091" s="5" t="s">
        <v>470</v>
      </c>
      <c r="D1091" s="6" t="s">
        <v>1266</v>
      </c>
      <c r="E1091" s="7">
        <v>1.4999999999999999E-2</v>
      </c>
      <c r="F1091" s="7"/>
      <c r="G1091" s="8"/>
    </row>
    <row r="1092" spans="1:7" ht="45" x14ac:dyDescent="0.25">
      <c r="A1092" s="5" t="s">
        <v>12</v>
      </c>
      <c r="B1092" s="5" t="s">
        <v>1825</v>
      </c>
      <c r="C1092" s="5" t="s">
        <v>967</v>
      </c>
      <c r="D1092" s="6" t="s">
        <v>1271</v>
      </c>
      <c r="E1092" s="7">
        <v>3.5E-4</v>
      </c>
      <c r="F1092" s="7"/>
      <c r="G1092" s="8"/>
    </row>
    <row r="1093" spans="1:7" ht="45" x14ac:dyDescent="0.25">
      <c r="A1093" s="5" t="s">
        <v>17</v>
      </c>
      <c r="B1093" s="5" t="s">
        <v>1826</v>
      </c>
      <c r="C1093" s="5" t="s">
        <v>968</v>
      </c>
      <c r="D1093" s="6" t="s">
        <v>1271</v>
      </c>
      <c r="E1093" s="7">
        <v>5.0000000000000001E-4</v>
      </c>
      <c r="F1093" s="7"/>
      <c r="G1093" s="8"/>
    </row>
    <row r="1094" spans="1:7" x14ac:dyDescent="0.25">
      <c r="A1094" s="5" t="s">
        <v>17</v>
      </c>
      <c r="B1094" s="5" t="s">
        <v>1416</v>
      </c>
      <c r="C1094" s="5" t="s">
        <v>752</v>
      </c>
      <c r="D1094" s="6" t="s">
        <v>1266</v>
      </c>
      <c r="E1094" s="7">
        <v>1.1519999999999998E-3</v>
      </c>
      <c r="F1094" s="7"/>
      <c r="G1094" s="8"/>
    </row>
    <row r="1095" spans="1:7" x14ac:dyDescent="0.25">
      <c r="A1095" s="5" t="s">
        <v>12</v>
      </c>
      <c r="B1095" s="5" t="s">
        <v>1827</v>
      </c>
      <c r="C1095" s="5" t="s">
        <v>921</v>
      </c>
      <c r="D1095" s="6" t="s">
        <v>1973</v>
      </c>
      <c r="E1095" s="7">
        <v>4.4200000000000001E-4</v>
      </c>
      <c r="F1095" s="7"/>
      <c r="G1095" s="8"/>
    </row>
    <row r="1096" spans="1:7" ht="30" x14ac:dyDescent="0.25">
      <c r="A1096" s="5" t="s">
        <v>36</v>
      </c>
      <c r="B1096" s="5" t="s">
        <v>1716</v>
      </c>
      <c r="C1096" s="5" t="s">
        <v>752</v>
      </c>
      <c r="D1096" s="6" t="s">
        <v>1270</v>
      </c>
      <c r="E1096" s="7">
        <v>2.0041E-2</v>
      </c>
      <c r="F1096" s="7"/>
      <c r="G1096" s="8"/>
    </row>
    <row r="1097" spans="1:7" ht="60" x14ac:dyDescent="0.25">
      <c r="A1097" s="5" t="s">
        <v>18</v>
      </c>
      <c r="B1097" s="5" t="s">
        <v>1828</v>
      </c>
      <c r="C1097" s="5" t="s">
        <v>752</v>
      </c>
      <c r="D1097" s="6" t="s">
        <v>1266</v>
      </c>
      <c r="E1097" s="7">
        <v>6.0530000000000002E-3</v>
      </c>
      <c r="F1097" s="7"/>
      <c r="G1097" s="8"/>
    </row>
    <row r="1098" spans="1:7" ht="60" x14ac:dyDescent="0.25">
      <c r="A1098" s="5" t="s">
        <v>10</v>
      </c>
      <c r="B1098" s="5" t="s">
        <v>1828</v>
      </c>
      <c r="C1098" s="5" t="s">
        <v>752</v>
      </c>
      <c r="D1098" s="6" t="s">
        <v>1266</v>
      </c>
      <c r="E1098" s="7">
        <v>6.5539999999999999E-3</v>
      </c>
      <c r="F1098" s="7"/>
      <c r="G1098" s="8"/>
    </row>
    <row r="1099" spans="1:7" ht="30" x14ac:dyDescent="0.25">
      <c r="A1099" s="5" t="s">
        <v>12</v>
      </c>
      <c r="B1099" s="5" t="s">
        <v>1277</v>
      </c>
      <c r="C1099" s="5" t="s">
        <v>154</v>
      </c>
      <c r="D1099" s="6" t="s">
        <v>1973</v>
      </c>
      <c r="E1099" s="7">
        <v>1.3000000000000002E-4</v>
      </c>
      <c r="F1099" s="7"/>
      <c r="G1099" s="8"/>
    </row>
    <row r="1100" spans="1:7" ht="45" x14ac:dyDescent="0.25">
      <c r="A1100" s="5" t="s">
        <v>12</v>
      </c>
      <c r="B1100" s="5" t="s">
        <v>1701</v>
      </c>
      <c r="C1100" s="5" t="s">
        <v>970</v>
      </c>
      <c r="D1100" s="6" t="s">
        <v>1973</v>
      </c>
      <c r="E1100" s="7">
        <v>2.0000000000000001E-4</v>
      </c>
      <c r="F1100" s="7"/>
      <c r="G1100" s="8"/>
    </row>
    <row r="1101" spans="1:7" ht="45" x14ac:dyDescent="0.25">
      <c r="A1101" s="5" t="s">
        <v>12</v>
      </c>
      <c r="B1101" s="5" t="s">
        <v>1829</v>
      </c>
      <c r="C1101" s="5" t="s">
        <v>972</v>
      </c>
      <c r="D1101" s="6" t="s">
        <v>1271</v>
      </c>
      <c r="E1101" s="7">
        <v>3.6999999999999999E-4</v>
      </c>
      <c r="F1101" s="7"/>
      <c r="G1101" s="8"/>
    </row>
    <row r="1102" spans="1:7" x14ac:dyDescent="0.25">
      <c r="A1102" s="5" t="s">
        <v>12</v>
      </c>
      <c r="B1102" s="5" t="s">
        <v>1343</v>
      </c>
      <c r="C1102" s="5" t="s">
        <v>973</v>
      </c>
      <c r="D1102" s="6" t="s">
        <v>1271</v>
      </c>
      <c r="E1102" s="7">
        <v>3.7499999999999999E-3</v>
      </c>
      <c r="F1102" s="7"/>
      <c r="G1102" s="8"/>
    </row>
    <row r="1103" spans="1:7" ht="30" x14ac:dyDescent="0.25">
      <c r="A1103" s="5" t="s">
        <v>16</v>
      </c>
      <c r="B1103" s="5" t="s">
        <v>1316</v>
      </c>
      <c r="C1103" s="5" t="s">
        <v>974</v>
      </c>
      <c r="D1103" s="6" t="s">
        <v>1973</v>
      </c>
      <c r="E1103" s="7">
        <v>2.9999999999999997E-4</v>
      </c>
      <c r="F1103" s="7"/>
      <c r="G1103" s="8"/>
    </row>
    <row r="1104" spans="1:7" ht="60" x14ac:dyDescent="0.25">
      <c r="A1104" s="5" t="s">
        <v>16</v>
      </c>
      <c r="B1104" s="5" t="s">
        <v>1830</v>
      </c>
      <c r="C1104" s="5" t="s">
        <v>975</v>
      </c>
      <c r="D1104" s="6" t="s">
        <v>1271</v>
      </c>
      <c r="E1104" s="7">
        <v>1.6000000000000001E-3</v>
      </c>
      <c r="F1104" s="7"/>
      <c r="G1104" s="8"/>
    </row>
    <row r="1105" spans="1:7" ht="30" x14ac:dyDescent="0.25">
      <c r="A1105" s="5" t="s">
        <v>12</v>
      </c>
      <c r="B1105" s="5" t="s">
        <v>1517</v>
      </c>
      <c r="C1105" s="5" t="s">
        <v>976</v>
      </c>
      <c r="D1105" s="6" t="s">
        <v>1973</v>
      </c>
      <c r="E1105" s="7">
        <v>3.6099999999999999E-4</v>
      </c>
      <c r="F1105" s="7"/>
      <c r="G1105" s="8"/>
    </row>
    <row r="1106" spans="1:7" ht="30" x14ac:dyDescent="0.25">
      <c r="A1106" s="5" t="s">
        <v>12</v>
      </c>
      <c r="B1106" s="5" t="s">
        <v>1316</v>
      </c>
      <c r="C1106" s="5" t="s">
        <v>977</v>
      </c>
      <c r="D1106" s="6" t="s">
        <v>1973</v>
      </c>
      <c r="E1106" s="7">
        <v>1E-4</v>
      </c>
      <c r="F1106" s="7"/>
      <c r="G1106" s="8"/>
    </row>
    <row r="1107" spans="1:7" ht="30" x14ac:dyDescent="0.25">
      <c r="A1107" s="5" t="s">
        <v>16</v>
      </c>
      <c r="B1107" s="5" t="s">
        <v>1517</v>
      </c>
      <c r="C1107" s="5" t="s">
        <v>978</v>
      </c>
      <c r="D1107" s="6" t="s">
        <v>1973</v>
      </c>
      <c r="E1107" s="7">
        <v>2.9999999999999997E-4</v>
      </c>
      <c r="F1107" s="7"/>
      <c r="G1107" s="8"/>
    </row>
    <row r="1108" spans="1:7" ht="30" x14ac:dyDescent="0.25">
      <c r="A1108" s="5" t="s">
        <v>16</v>
      </c>
      <c r="B1108" s="5" t="s">
        <v>1316</v>
      </c>
      <c r="C1108" s="5" t="s">
        <v>623</v>
      </c>
      <c r="D1108" s="6" t="s">
        <v>1973</v>
      </c>
      <c r="E1108" s="7">
        <v>2.9999999999999997E-5</v>
      </c>
      <c r="F1108" s="7"/>
      <c r="G1108" s="8"/>
    </row>
    <row r="1109" spans="1:7" ht="30" x14ac:dyDescent="0.25">
      <c r="A1109" s="5" t="s">
        <v>12</v>
      </c>
      <c r="B1109" s="5" t="s">
        <v>1316</v>
      </c>
      <c r="C1109" s="5" t="s">
        <v>980</v>
      </c>
      <c r="D1109" s="6" t="s">
        <v>1271</v>
      </c>
      <c r="E1109" s="7">
        <v>3.5E-4</v>
      </c>
      <c r="F1109" s="7"/>
      <c r="G1109" s="8"/>
    </row>
    <row r="1110" spans="1:7" ht="45" x14ac:dyDescent="0.25">
      <c r="A1110" s="5" t="s">
        <v>23</v>
      </c>
      <c r="B1110" s="5" t="s">
        <v>1831</v>
      </c>
      <c r="C1110" s="5" t="s">
        <v>981</v>
      </c>
      <c r="D1110" s="6" t="s">
        <v>1271</v>
      </c>
      <c r="E1110" s="7">
        <v>7.2999999999999996E-4</v>
      </c>
      <c r="F1110" s="7"/>
      <c r="G1110" s="8"/>
    </row>
    <row r="1111" spans="1:7" ht="30" x14ac:dyDescent="0.25">
      <c r="A1111" s="5" t="s">
        <v>12</v>
      </c>
      <c r="B1111" s="5" t="s">
        <v>1517</v>
      </c>
      <c r="C1111" s="5" t="s">
        <v>982</v>
      </c>
      <c r="D1111" s="6" t="s">
        <v>1271</v>
      </c>
      <c r="E1111" s="7">
        <v>4.0999999999999999E-4</v>
      </c>
      <c r="F1111" s="7"/>
      <c r="G1111" s="8"/>
    </row>
    <row r="1112" spans="1:7" x14ac:dyDescent="0.25">
      <c r="A1112" s="5" t="s">
        <v>10</v>
      </c>
      <c r="B1112" s="5" t="s">
        <v>1517</v>
      </c>
      <c r="C1112" s="5" t="s">
        <v>983</v>
      </c>
      <c r="D1112" s="6" t="s">
        <v>1271</v>
      </c>
      <c r="E1112" s="7">
        <v>6.5079999999999999E-3</v>
      </c>
      <c r="F1112" s="7"/>
      <c r="G1112" s="8"/>
    </row>
    <row r="1113" spans="1:7" ht="30" x14ac:dyDescent="0.25">
      <c r="A1113" s="5" t="s">
        <v>12</v>
      </c>
      <c r="B1113" s="5" t="s">
        <v>1832</v>
      </c>
      <c r="C1113" s="5" t="s">
        <v>984</v>
      </c>
      <c r="D1113" s="6" t="s">
        <v>1271</v>
      </c>
      <c r="E1113" s="7">
        <v>3.5E-4</v>
      </c>
      <c r="F1113" s="7"/>
      <c r="G1113" s="8"/>
    </row>
    <row r="1114" spans="1:7" x14ac:dyDescent="0.25">
      <c r="A1114" s="5" t="s">
        <v>12</v>
      </c>
      <c r="B1114" s="5" t="s">
        <v>1277</v>
      </c>
      <c r="C1114" s="5" t="s">
        <v>985</v>
      </c>
      <c r="D1114" s="6" t="s">
        <v>1271</v>
      </c>
      <c r="E1114" s="7">
        <v>2.9999999999999997E-4</v>
      </c>
      <c r="F1114" s="7"/>
      <c r="G1114" s="8"/>
    </row>
    <row r="1115" spans="1:7" ht="30" x14ac:dyDescent="0.25">
      <c r="A1115" s="5" t="s">
        <v>12</v>
      </c>
      <c r="B1115" s="5" t="s">
        <v>1323</v>
      </c>
      <c r="C1115" s="5" t="s">
        <v>986</v>
      </c>
      <c r="D1115" s="6" t="s">
        <v>1271</v>
      </c>
      <c r="E1115" s="7">
        <v>3.5E-4</v>
      </c>
      <c r="F1115" s="7"/>
      <c r="G1115" s="8"/>
    </row>
    <row r="1116" spans="1:7" x14ac:dyDescent="0.25">
      <c r="A1116" s="5" t="s">
        <v>16</v>
      </c>
      <c r="B1116" s="5" t="s">
        <v>1316</v>
      </c>
      <c r="C1116" s="5" t="s">
        <v>987</v>
      </c>
      <c r="D1116" s="6" t="s">
        <v>1271</v>
      </c>
      <c r="E1116" s="7">
        <v>6.9999999999999999E-4</v>
      </c>
      <c r="F1116" s="7"/>
      <c r="G1116" s="8"/>
    </row>
    <row r="1117" spans="1:7" ht="30" x14ac:dyDescent="0.25">
      <c r="A1117" s="5" t="s">
        <v>12</v>
      </c>
      <c r="B1117" s="5" t="s">
        <v>1316</v>
      </c>
      <c r="C1117" s="5" t="s">
        <v>988</v>
      </c>
      <c r="D1117" s="6" t="s">
        <v>1271</v>
      </c>
      <c r="E1117" s="7">
        <v>1.7000000000000001E-4</v>
      </c>
      <c r="F1117" s="7"/>
      <c r="G1117" s="8"/>
    </row>
    <row r="1118" spans="1:7" ht="75" x14ac:dyDescent="0.25">
      <c r="A1118" s="5" t="s">
        <v>12</v>
      </c>
      <c r="B1118" s="5" t="s">
        <v>1833</v>
      </c>
      <c r="C1118" s="5" t="s">
        <v>905</v>
      </c>
      <c r="D1118" s="6" t="s">
        <v>1271</v>
      </c>
      <c r="E1118" s="7">
        <v>1.8E-3</v>
      </c>
      <c r="F1118" s="7"/>
      <c r="G1118" s="8"/>
    </row>
    <row r="1119" spans="1:7" ht="30" x14ac:dyDescent="0.25">
      <c r="A1119" s="5" t="s">
        <v>12</v>
      </c>
      <c r="B1119" s="5" t="s">
        <v>1304</v>
      </c>
      <c r="C1119" s="5" t="s">
        <v>990</v>
      </c>
      <c r="D1119" s="6" t="s">
        <v>1973</v>
      </c>
      <c r="E1119" s="7">
        <v>8.9999999999999992E-5</v>
      </c>
      <c r="F1119" s="7"/>
      <c r="G1119" s="8"/>
    </row>
    <row r="1120" spans="1:7" ht="90" x14ac:dyDescent="0.25">
      <c r="A1120" s="5" t="s">
        <v>10</v>
      </c>
      <c r="B1120" s="5" t="s">
        <v>1836</v>
      </c>
      <c r="C1120" s="5" t="s">
        <v>264</v>
      </c>
      <c r="D1120" s="6" t="s">
        <v>1266</v>
      </c>
      <c r="E1120" s="7">
        <v>1E-3</v>
      </c>
      <c r="F1120" s="7"/>
      <c r="G1120" s="8"/>
    </row>
    <row r="1121" spans="1:7" ht="90" x14ac:dyDescent="0.25">
      <c r="A1121" s="5" t="s">
        <v>10</v>
      </c>
      <c r="B1121" s="5" t="s">
        <v>1837</v>
      </c>
      <c r="C1121" s="5" t="s">
        <v>955</v>
      </c>
      <c r="D1121" s="6" t="s">
        <v>1271</v>
      </c>
      <c r="E1121" s="7">
        <v>1E-3</v>
      </c>
      <c r="F1121" s="7"/>
      <c r="G1121" s="8"/>
    </row>
    <row r="1122" spans="1:7" ht="90" x14ac:dyDescent="0.25">
      <c r="A1122" s="5" t="s">
        <v>10</v>
      </c>
      <c r="B1122" s="5" t="s">
        <v>1838</v>
      </c>
      <c r="C1122" s="5" t="s">
        <v>955</v>
      </c>
      <c r="D1122" s="6" t="s">
        <v>1271</v>
      </c>
      <c r="E1122" s="7">
        <v>1E-3</v>
      </c>
      <c r="F1122" s="7"/>
      <c r="G1122" s="8"/>
    </row>
    <row r="1123" spans="1:7" x14ac:dyDescent="0.25">
      <c r="A1123" s="5" t="s">
        <v>12</v>
      </c>
      <c r="B1123" s="5" t="s">
        <v>1795</v>
      </c>
      <c r="C1123" s="5" t="s">
        <v>993</v>
      </c>
      <c r="D1123" s="6" t="s">
        <v>1271</v>
      </c>
      <c r="E1123" s="7">
        <v>4.1999999999999996E-4</v>
      </c>
      <c r="F1123" s="7"/>
      <c r="G1123" s="8"/>
    </row>
    <row r="1124" spans="1:7" ht="30" x14ac:dyDescent="0.25">
      <c r="A1124" s="5" t="s">
        <v>21</v>
      </c>
      <c r="B1124" s="5" t="s">
        <v>1839</v>
      </c>
      <c r="C1124" s="5" t="s">
        <v>994</v>
      </c>
      <c r="D1124" s="6" t="s">
        <v>1973</v>
      </c>
      <c r="E1124" s="7">
        <v>2.0000000000000001E-4</v>
      </c>
      <c r="F1124" s="7"/>
      <c r="G1124" s="8"/>
    </row>
    <row r="1125" spans="1:7" ht="30" x14ac:dyDescent="0.25">
      <c r="A1125" s="5" t="s">
        <v>10</v>
      </c>
      <c r="B1125" s="5" t="s">
        <v>1650</v>
      </c>
      <c r="C1125" s="5" t="s">
        <v>996</v>
      </c>
      <c r="D1125" s="6" t="s">
        <v>1271</v>
      </c>
      <c r="E1125" s="7">
        <v>2.5000000000000001E-4</v>
      </c>
      <c r="F1125" s="7"/>
      <c r="G1125" s="8"/>
    </row>
    <row r="1126" spans="1:7" x14ac:dyDescent="0.25">
      <c r="A1126" s="5" t="s">
        <v>16</v>
      </c>
      <c r="B1126" s="5" t="s">
        <v>1840</v>
      </c>
      <c r="C1126" s="5" t="s">
        <v>912</v>
      </c>
      <c r="D1126" s="6" t="s">
        <v>1271</v>
      </c>
      <c r="E1126" s="7">
        <v>5.0000000000000001E-4</v>
      </c>
      <c r="F1126" s="7"/>
      <c r="G1126" s="8"/>
    </row>
    <row r="1127" spans="1:7" ht="45" x14ac:dyDescent="0.25">
      <c r="A1127" s="5" t="s">
        <v>12</v>
      </c>
      <c r="B1127" s="5" t="s">
        <v>1841</v>
      </c>
      <c r="C1127" s="5" t="s">
        <v>154</v>
      </c>
      <c r="D1127" s="6" t="s">
        <v>1271</v>
      </c>
      <c r="E1127" s="7">
        <v>6.8000000000000005E-4</v>
      </c>
      <c r="F1127" s="7"/>
      <c r="G1127" s="8"/>
    </row>
    <row r="1128" spans="1:7" ht="60" x14ac:dyDescent="0.25">
      <c r="A1128" s="5" t="s">
        <v>11</v>
      </c>
      <c r="B1128" s="5" t="s">
        <v>1842</v>
      </c>
      <c r="C1128" s="5" t="s">
        <v>997</v>
      </c>
      <c r="D1128" s="6" t="s">
        <v>1271</v>
      </c>
      <c r="E1128" s="7">
        <v>1.2999999999999999E-3</v>
      </c>
      <c r="F1128" s="7"/>
      <c r="G1128" s="8"/>
    </row>
    <row r="1129" spans="1:7" ht="30" x14ac:dyDescent="0.25">
      <c r="A1129" s="5" t="s">
        <v>10</v>
      </c>
      <c r="B1129" s="5" t="s">
        <v>2061</v>
      </c>
      <c r="C1129" s="5" t="s">
        <v>2060</v>
      </c>
      <c r="D1129" s="6" t="s">
        <v>1973</v>
      </c>
      <c r="E1129" s="7">
        <v>4.9299999999999995E-4</v>
      </c>
      <c r="F1129" s="7"/>
      <c r="G1129" s="8"/>
    </row>
    <row r="1130" spans="1:7" ht="30" x14ac:dyDescent="0.25">
      <c r="A1130" s="5" t="s">
        <v>31</v>
      </c>
      <c r="B1130" s="5" t="s">
        <v>1843</v>
      </c>
      <c r="C1130" s="5" t="s">
        <v>999</v>
      </c>
      <c r="D1130" s="6" t="s">
        <v>1973</v>
      </c>
      <c r="E1130" s="7">
        <v>5.0000000000000001E-4</v>
      </c>
      <c r="F1130" s="7"/>
      <c r="G1130" s="8"/>
    </row>
    <row r="1131" spans="1:7" ht="30" x14ac:dyDescent="0.25">
      <c r="A1131" s="5" t="s">
        <v>12</v>
      </c>
      <c r="B1131" s="5" t="s">
        <v>1316</v>
      </c>
      <c r="C1131" s="5" t="s">
        <v>1000</v>
      </c>
      <c r="D1131" s="6" t="s">
        <v>1973</v>
      </c>
      <c r="E1131" s="7">
        <v>8.9999999999999992E-5</v>
      </c>
      <c r="F1131" s="7"/>
      <c r="G1131" s="8"/>
    </row>
    <row r="1132" spans="1:7" ht="30" x14ac:dyDescent="0.25">
      <c r="A1132" s="5" t="s">
        <v>12</v>
      </c>
      <c r="B1132" s="5" t="s">
        <v>1316</v>
      </c>
      <c r="C1132" s="5" t="s">
        <v>1001</v>
      </c>
      <c r="D1132" s="6" t="s">
        <v>1271</v>
      </c>
      <c r="E1132" s="7">
        <v>3.6999999999999999E-4</v>
      </c>
      <c r="F1132" s="7"/>
      <c r="G1132" s="8"/>
    </row>
    <row r="1133" spans="1:7" x14ac:dyDescent="0.25">
      <c r="A1133" s="5" t="s">
        <v>12</v>
      </c>
      <c r="B1133" s="5" t="s">
        <v>1844</v>
      </c>
      <c r="C1133" s="5" t="s">
        <v>1002</v>
      </c>
      <c r="D1133" s="6" t="s">
        <v>1270</v>
      </c>
      <c r="E1133" s="7">
        <v>4.3869999999999999E-2</v>
      </c>
      <c r="F1133" s="7"/>
      <c r="G1133" s="8"/>
    </row>
    <row r="1134" spans="1:7" ht="30" x14ac:dyDescent="0.25">
      <c r="A1134" s="5" t="s">
        <v>16</v>
      </c>
      <c r="B1134" s="5" t="s">
        <v>1278</v>
      </c>
      <c r="C1134" s="5" t="s">
        <v>287</v>
      </c>
      <c r="D1134" s="6" t="s">
        <v>1271</v>
      </c>
      <c r="E1134" s="7">
        <v>4.0000000000000001E-3</v>
      </c>
      <c r="F1134" s="7"/>
      <c r="G1134" s="8"/>
    </row>
    <row r="1135" spans="1:7" ht="30" x14ac:dyDescent="0.25">
      <c r="A1135" s="5" t="s">
        <v>12</v>
      </c>
      <c r="B1135" s="5" t="s">
        <v>1316</v>
      </c>
      <c r="C1135" s="5" t="s">
        <v>1003</v>
      </c>
      <c r="D1135" s="6" t="s">
        <v>1973</v>
      </c>
      <c r="E1135" s="7">
        <v>8.9999999999999992E-5</v>
      </c>
      <c r="F1135" s="7"/>
      <c r="G1135" s="8"/>
    </row>
    <row r="1136" spans="1:7" ht="75" x14ac:dyDescent="0.25">
      <c r="A1136" s="5" t="s">
        <v>30</v>
      </c>
      <c r="B1136" s="5" t="s">
        <v>1388</v>
      </c>
      <c r="C1136" s="5" t="s">
        <v>334</v>
      </c>
      <c r="D1136" s="6" t="s">
        <v>1271</v>
      </c>
      <c r="E1136" s="7">
        <v>2E-3</v>
      </c>
      <c r="F1136" s="7"/>
      <c r="G1136" s="8"/>
    </row>
    <row r="1137" spans="1:7" ht="45" x14ac:dyDescent="0.25">
      <c r="A1137" s="5" t="s">
        <v>10</v>
      </c>
      <c r="B1137" s="5" t="s">
        <v>1277</v>
      </c>
      <c r="C1137" s="5" t="s">
        <v>954</v>
      </c>
      <c r="D1137" s="6" t="s">
        <v>1271</v>
      </c>
      <c r="E1137" s="7">
        <v>2.7500000000000002E-4</v>
      </c>
      <c r="F1137" s="7"/>
      <c r="G1137" s="8"/>
    </row>
    <row r="1138" spans="1:7" ht="30" x14ac:dyDescent="0.25">
      <c r="A1138" s="5" t="s">
        <v>14</v>
      </c>
      <c r="B1138" s="5" t="s">
        <v>1316</v>
      </c>
      <c r="C1138" s="5" t="s">
        <v>1007</v>
      </c>
      <c r="D1138" s="6" t="s">
        <v>1973</v>
      </c>
      <c r="E1138" s="7">
        <v>1.0000000000000001E-5</v>
      </c>
      <c r="F1138" s="7"/>
      <c r="G1138" s="8"/>
    </row>
    <row r="1139" spans="1:7" x14ac:dyDescent="0.25">
      <c r="A1139" s="5" t="s">
        <v>16</v>
      </c>
      <c r="B1139" s="5" t="s">
        <v>1297</v>
      </c>
      <c r="C1139" s="5" t="s">
        <v>1008</v>
      </c>
      <c r="D1139" s="6" t="s">
        <v>1270</v>
      </c>
      <c r="E1139" s="7">
        <v>5.5E-2</v>
      </c>
      <c r="F1139" s="7"/>
      <c r="G1139" s="8"/>
    </row>
    <row r="1140" spans="1:7" x14ac:dyDescent="0.25">
      <c r="A1140" s="5" t="s">
        <v>10</v>
      </c>
      <c r="B1140" s="5" t="s">
        <v>1296</v>
      </c>
      <c r="C1140" s="5" t="s">
        <v>134</v>
      </c>
      <c r="D1140" s="6" t="s">
        <v>1271</v>
      </c>
      <c r="E1140" s="7">
        <v>8.0000000000000004E-4</v>
      </c>
      <c r="F1140" s="7"/>
      <c r="G1140" s="8"/>
    </row>
    <row r="1141" spans="1:7" ht="30" x14ac:dyDescent="0.25">
      <c r="A1141" s="5" t="s">
        <v>12</v>
      </c>
      <c r="B1141" s="5" t="s">
        <v>1304</v>
      </c>
      <c r="C1141" s="5" t="s">
        <v>1010</v>
      </c>
      <c r="D1141" s="6" t="s">
        <v>1271</v>
      </c>
      <c r="E1141" s="7">
        <v>1E-3</v>
      </c>
      <c r="F1141" s="7"/>
      <c r="G1141" s="8"/>
    </row>
    <row r="1142" spans="1:7" ht="30" x14ac:dyDescent="0.25">
      <c r="A1142" s="5" t="s">
        <v>27</v>
      </c>
      <c r="B1142" s="5" t="s">
        <v>1296</v>
      </c>
      <c r="C1142" s="5" t="s">
        <v>1012</v>
      </c>
      <c r="D1142" s="6" t="s">
        <v>1271</v>
      </c>
      <c r="E1142" s="7">
        <v>1E-3</v>
      </c>
      <c r="F1142" s="7"/>
      <c r="G1142" s="8"/>
    </row>
    <row r="1143" spans="1:7" ht="45" x14ac:dyDescent="0.25">
      <c r="A1143" s="5" t="s">
        <v>17</v>
      </c>
      <c r="B1143" s="5" t="s">
        <v>1316</v>
      </c>
      <c r="C1143" s="5" t="s">
        <v>1014</v>
      </c>
      <c r="D1143" s="6" t="s">
        <v>1266</v>
      </c>
      <c r="E1143" s="7">
        <v>2.65E-3</v>
      </c>
      <c r="F1143" s="7"/>
      <c r="G1143" s="8"/>
    </row>
    <row r="1144" spans="1:7" ht="45" x14ac:dyDescent="0.25">
      <c r="A1144" s="5" t="s">
        <v>12</v>
      </c>
      <c r="B1144" s="5" t="s">
        <v>1277</v>
      </c>
      <c r="C1144" s="5" t="s">
        <v>528</v>
      </c>
      <c r="D1144" s="6" t="s">
        <v>1271</v>
      </c>
      <c r="E1144" s="7">
        <v>1.16E-3</v>
      </c>
      <c r="F1144" s="7"/>
      <c r="G1144" s="8"/>
    </row>
    <row r="1145" spans="1:7" ht="30" x14ac:dyDescent="0.25">
      <c r="A1145" s="5" t="s">
        <v>12</v>
      </c>
      <c r="B1145" s="5" t="s">
        <v>1278</v>
      </c>
      <c r="C1145" s="5" t="s">
        <v>1017</v>
      </c>
      <c r="D1145" s="6" t="s">
        <v>1271</v>
      </c>
      <c r="E1145" s="7">
        <v>3.4000000000000002E-4</v>
      </c>
      <c r="F1145" s="7"/>
      <c r="G1145" s="8"/>
    </row>
    <row r="1146" spans="1:7" ht="45" x14ac:dyDescent="0.25">
      <c r="A1146" s="5" t="s">
        <v>21</v>
      </c>
      <c r="B1146" s="5" t="s">
        <v>1846</v>
      </c>
      <c r="C1146" s="5" t="s">
        <v>1018</v>
      </c>
      <c r="D1146" s="6" t="s">
        <v>1271</v>
      </c>
      <c r="E1146" s="7">
        <v>1.1100000000000001E-3</v>
      </c>
      <c r="F1146" s="7"/>
      <c r="G1146" s="8"/>
    </row>
    <row r="1147" spans="1:7" ht="45" x14ac:dyDescent="0.25">
      <c r="A1147" s="5" t="s">
        <v>14</v>
      </c>
      <c r="B1147" s="5" t="s">
        <v>1801</v>
      </c>
      <c r="C1147" s="5" t="s">
        <v>1019</v>
      </c>
      <c r="D1147" s="6" t="s">
        <v>1973</v>
      </c>
      <c r="E1147" s="7">
        <v>3.1000000000000001E-5</v>
      </c>
      <c r="F1147" s="7"/>
      <c r="G1147" s="8"/>
    </row>
    <row r="1148" spans="1:7" ht="45" x14ac:dyDescent="0.25">
      <c r="A1148" s="5" t="s">
        <v>14</v>
      </c>
      <c r="B1148" s="5" t="s">
        <v>1847</v>
      </c>
      <c r="C1148" s="5" t="s">
        <v>1021</v>
      </c>
      <c r="D1148" s="6" t="s">
        <v>1271</v>
      </c>
      <c r="E1148" s="7">
        <v>2.9999999999999997E-4</v>
      </c>
      <c r="F1148" s="7"/>
      <c r="G1148" s="8"/>
    </row>
    <row r="1149" spans="1:7" ht="30" x14ac:dyDescent="0.25">
      <c r="A1149" s="5" t="s">
        <v>12</v>
      </c>
      <c r="B1149" s="5" t="s">
        <v>1316</v>
      </c>
      <c r="C1149" s="5" t="s">
        <v>937</v>
      </c>
      <c r="D1149" s="6" t="s">
        <v>1271</v>
      </c>
      <c r="E1149" s="7">
        <v>1.1000000000000001E-3</v>
      </c>
      <c r="F1149" s="7"/>
      <c r="G1149" s="8"/>
    </row>
    <row r="1150" spans="1:7" x14ac:dyDescent="0.25">
      <c r="A1150" s="5" t="s">
        <v>14</v>
      </c>
      <c r="B1150" s="5" t="s">
        <v>1305</v>
      </c>
      <c r="C1150" s="5" t="s">
        <v>1022</v>
      </c>
      <c r="D1150" s="6" t="s">
        <v>1271</v>
      </c>
      <c r="E1150" s="7">
        <v>1.1000000000000001E-3</v>
      </c>
      <c r="F1150" s="7"/>
      <c r="G1150" s="8"/>
    </row>
    <row r="1151" spans="1:7" ht="30" x14ac:dyDescent="0.25">
      <c r="A1151" s="5" t="s">
        <v>16</v>
      </c>
      <c r="B1151" s="5" t="s">
        <v>1848</v>
      </c>
      <c r="C1151" s="5" t="s">
        <v>1008</v>
      </c>
      <c r="D1151" s="6" t="s">
        <v>1266</v>
      </c>
      <c r="E1151" s="7">
        <v>0.02</v>
      </c>
      <c r="F1151" s="7"/>
      <c r="G1151" s="8"/>
    </row>
    <row r="1152" spans="1:7" ht="45" x14ac:dyDescent="0.25">
      <c r="A1152" s="5" t="s">
        <v>27</v>
      </c>
      <c r="B1152" s="5" t="s">
        <v>1849</v>
      </c>
      <c r="C1152" s="5" t="s">
        <v>1023</v>
      </c>
      <c r="D1152" s="6" t="s">
        <v>1266</v>
      </c>
      <c r="E1152" s="7">
        <v>0.03</v>
      </c>
      <c r="F1152" s="7"/>
      <c r="G1152" s="8"/>
    </row>
    <row r="1153" spans="1:7" ht="45" x14ac:dyDescent="0.25">
      <c r="A1153" s="5" t="s">
        <v>38</v>
      </c>
      <c r="B1153" s="5" t="s">
        <v>1316</v>
      </c>
      <c r="C1153" s="5" t="s">
        <v>1024</v>
      </c>
      <c r="D1153" s="6" t="s">
        <v>1973</v>
      </c>
      <c r="E1153" s="7">
        <v>2.8000000000000003E-4</v>
      </c>
      <c r="F1153" s="7"/>
      <c r="G1153" s="8"/>
    </row>
    <row r="1154" spans="1:7" ht="30" x14ac:dyDescent="0.25">
      <c r="A1154" s="5" t="s">
        <v>23</v>
      </c>
      <c r="B1154" s="5" t="s">
        <v>1297</v>
      </c>
      <c r="C1154" s="5" t="s">
        <v>1025</v>
      </c>
      <c r="D1154" s="6" t="s">
        <v>1271</v>
      </c>
      <c r="E1154" s="7">
        <v>8.9999999999999998E-4</v>
      </c>
      <c r="F1154" s="7"/>
      <c r="G1154" s="8"/>
    </row>
    <row r="1155" spans="1:7" ht="30" x14ac:dyDescent="0.25">
      <c r="A1155" s="5" t="s">
        <v>12</v>
      </c>
      <c r="B1155" s="5" t="s">
        <v>1850</v>
      </c>
      <c r="C1155" s="5" t="s">
        <v>1026</v>
      </c>
      <c r="D1155" s="6" t="s">
        <v>1271</v>
      </c>
      <c r="E1155" s="7">
        <v>2.0000000000000001E-4</v>
      </c>
      <c r="F1155" s="7"/>
      <c r="G1155" s="8"/>
    </row>
    <row r="1156" spans="1:7" ht="45" x14ac:dyDescent="0.25">
      <c r="A1156" s="5" t="s">
        <v>12</v>
      </c>
      <c r="B1156" s="5" t="s">
        <v>1850</v>
      </c>
      <c r="C1156" s="5" t="s">
        <v>1027</v>
      </c>
      <c r="D1156" s="6" t="s">
        <v>1973</v>
      </c>
      <c r="E1156" s="7">
        <v>4.0000000000000003E-5</v>
      </c>
      <c r="F1156" s="7"/>
      <c r="G1156" s="8"/>
    </row>
    <row r="1157" spans="1:7" ht="60" x14ac:dyDescent="0.25">
      <c r="A1157" s="5" t="s">
        <v>12</v>
      </c>
      <c r="B1157" s="5" t="s">
        <v>1850</v>
      </c>
      <c r="C1157" s="5" t="s">
        <v>253</v>
      </c>
      <c r="D1157" s="6" t="s">
        <v>1973</v>
      </c>
      <c r="E1157" s="7">
        <v>1.1999999999999999E-4</v>
      </c>
      <c r="F1157" s="7"/>
      <c r="G1157" s="8"/>
    </row>
    <row r="1158" spans="1:7" ht="30" x14ac:dyDescent="0.25">
      <c r="A1158" s="5" t="s">
        <v>31</v>
      </c>
      <c r="B1158" s="5" t="s">
        <v>1851</v>
      </c>
      <c r="C1158" s="5" t="s">
        <v>1028</v>
      </c>
      <c r="D1158" s="6" t="s">
        <v>1266</v>
      </c>
      <c r="E1158" s="7">
        <v>0.08</v>
      </c>
      <c r="F1158" s="7"/>
      <c r="G1158" s="8"/>
    </row>
    <row r="1159" spans="1:7" ht="75" x14ac:dyDescent="0.25">
      <c r="A1159" s="5" t="s">
        <v>12</v>
      </c>
      <c r="B1159" s="5" t="s">
        <v>1852</v>
      </c>
      <c r="C1159" s="5" t="s">
        <v>1029</v>
      </c>
      <c r="D1159" s="6" t="s">
        <v>1270</v>
      </c>
      <c r="E1159" s="7">
        <v>0.22</v>
      </c>
      <c r="F1159" s="7"/>
      <c r="G1159" s="8"/>
    </row>
    <row r="1160" spans="1:7" ht="30" x14ac:dyDescent="0.25">
      <c r="A1160" s="5" t="s">
        <v>16</v>
      </c>
      <c r="B1160" s="5" t="s">
        <v>1316</v>
      </c>
      <c r="C1160" s="5" t="s">
        <v>1030</v>
      </c>
      <c r="D1160" s="6" t="s">
        <v>1271</v>
      </c>
      <c r="E1160" s="7">
        <v>2.7E-4</v>
      </c>
      <c r="F1160" s="7"/>
      <c r="G1160" s="8"/>
    </row>
    <row r="1161" spans="1:7" ht="30" x14ac:dyDescent="0.25">
      <c r="A1161" s="5" t="s">
        <v>12</v>
      </c>
      <c r="B1161" s="5" t="s">
        <v>1278</v>
      </c>
      <c r="C1161" s="5" t="s">
        <v>1031</v>
      </c>
      <c r="D1161" s="6" t="s">
        <v>1271</v>
      </c>
      <c r="E1161" s="7">
        <v>1E-4</v>
      </c>
      <c r="F1161" s="7"/>
      <c r="G1161" s="8"/>
    </row>
    <row r="1162" spans="1:7" ht="75" x14ac:dyDescent="0.25">
      <c r="A1162" s="5" t="s">
        <v>10</v>
      </c>
      <c r="B1162" s="5" t="s">
        <v>1605</v>
      </c>
      <c r="C1162" s="5" t="s">
        <v>1032</v>
      </c>
      <c r="D1162" s="6" t="s">
        <v>1266</v>
      </c>
      <c r="E1162" s="7">
        <v>3.0000000000000001E-3</v>
      </c>
      <c r="F1162" s="7"/>
      <c r="G1162" s="8"/>
    </row>
    <row r="1163" spans="1:7" ht="30" x14ac:dyDescent="0.25">
      <c r="A1163" s="5" t="s">
        <v>10</v>
      </c>
      <c r="B1163" s="5" t="s">
        <v>1330</v>
      </c>
      <c r="C1163" s="5" t="s">
        <v>1033</v>
      </c>
      <c r="D1163" s="6" t="s">
        <v>1271</v>
      </c>
      <c r="E1163" s="7">
        <v>8.0000000000000004E-4</v>
      </c>
      <c r="F1163" s="7"/>
      <c r="G1163" s="8"/>
    </row>
    <row r="1164" spans="1:7" ht="45" x14ac:dyDescent="0.25">
      <c r="A1164" s="5" t="s">
        <v>12</v>
      </c>
      <c r="B1164" s="5" t="s">
        <v>1853</v>
      </c>
      <c r="C1164" s="5" t="s">
        <v>1035</v>
      </c>
      <c r="D1164" s="6" t="s">
        <v>1271</v>
      </c>
      <c r="E1164" s="7">
        <v>5.9999999999999995E-4</v>
      </c>
      <c r="F1164" s="7"/>
      <c r="G1164" s="8"/>
    </row>
    <row r="1165" spans="1:7" ht="30" x14ac:dyDescent="0.25">
      <c r="A1165" s="5" t="s">
        <v>10</v>
      </c>
      <c r="B1165" s="5" t="s">
        <v>1855</v>
      </c>
      <c r="C1165" s="5" t="s">
        <v>1038</v>
      </c>
      <c r="D1165" s="6" t="s">
        <v>1271</v>
      </c>
      <c r="E1165" s="7">
        <v>5.0000000000000001E-4</v>
      </c>
      <c r="F1165" s="7"/>
      <c r="G1165" s="8"/>
    </row>
    <row r="1166" spans="1:7" ht="30" x14ac:dyDescent="0.25">
      <c r="A1166" s="5" t="s">
        <v>12</v>
      </c>
      <c r="B1166" s="5" t="s">
        <v>1316</v>
      </c>
      <c r="C1166" s="5" t="s">
        <v>810</v>
      </c>
      <c r="D1166" s="6" t="s">
        <v>1271</v>
      </c>
      <c r="E1166" s="7">
        <v>1E-3</v>
      </c>
      <c r="F1166" s="7"/>
      <c r="G1166" s="8"/>
    </row>
    <row r="1167" spans="1:7" ht="30" x14ac:dyDescent="0.25">
      <c r="A1167" s="5" t="s">
        <v>16</v>
      </c>
      <c r="B1167" s="5" t="s">
        <v>1316</v>
      </c>
      <c r="C1167" s="5" t="s">
        <v>1039</v>
      </c>
      <c r="D1167" s="6" t="s">
        <v>1271</v>
      </c>
      <c r="E1167" s="7">
        <v>4.2499999999999998E-4</v>
      </c>
      <c r="F1167" s="7"/>
      <c r="G1167" s="8"/>
    </row>
    <row r="1168" spans="1:7" ht="30" x14ac:dyDescent="0.25">
      <c r="A1168" s="5" t="s">
        <v>16</v>
      </c>
      <c r="B1168" s="5" t="s">
        <v>1316</v>
      </c>
      <c r="C1168" s="5" t="s">
        <v>1040</v>
      </c>
      <c r="D1168" s="6" t="s">
        <v>1973</v>
      </c>
      <c r="E1168" s="7">
        <v>8.9999999999999992E-5</v>
      </c>
      <c r="F1168" s="7"/>
      <c r="G1168" s="8"/>
    </row>
    <row r="1169" spans="1:7" ht="90" x14ac:dyDescent="0.25">
      <c r="A1169" s="5" t="s">
        <v>10</v>
      </c>
      <c r="B1169" s="5" t="s">
        <v>1412</v>
      </c>
      <c r="C1169" s="5" t="s">
        <v>955</v>
      </c>
      <c r="D1169" s="6" t="s">
        <v>1266</v>
      </c>
      <c r="E1169" s="7">
        <v>0.01</v>
      </c>
      <c r="F1169" s="7"/>
      <c r="G1169" s="8"/>
    </row>
    <row r="1170" spans="1:7" ht="90" x14ac:dyDescent="0.25">
      <c r="A1170" s="5" t="s">
        <v>10</v>
      </c>
      <c r="B1170" s="5" t="s">
        <v>1856</v>
      </c>
      <c r="C1170" s="5" t="s">
        <v>955</v>
      </c>
      <c r="D1170" s="6" t="s">
        <v>1266</v>
      </c>
      <c r="E1170" s="7">
        <v>2E-3</v>
      </c>
      <c r="F1170" s="7"/>
      <c r="G1170" s="8"/>
    </row>
    <row r="1171" spans="1:7" ht="90" x14ac:dyDescent="0.25">
      <c r="A1171" s="5" t="s">
        <v>10</v>
      </c>
      <c r="B1171" s="5" t="s">
        <v>1856</v>
      </c>
      <c r="C1171" s="5" t="s">
        <v>955</v>
      </c>
      <c r="D1171" s="6" t="s">
        <v>1271</v>
      </c>
      <c r="E1171" s="7">
        <v>1E-3</v>
      </c>
      <c r="F1171" s="7"/>
      <c r="G1171" s="8"/>
    </row>
    <row r="1172" spans="1:7" ht="30" x14ac:dyDescent="0.25">
      <c r="A1172" s="5" t="s">
        <v>12</v>
      </c>
      <c r="B1172" s="5" t="s">
        <v>1824</v>
      </c>
      <c r="C1172" s="5" t="s">
        <v>1043</v>
      </c>
      <c r="D1172" s="6" t="s">
        <v>1271</v>
      </c>
      <c r="E1172" s="7">
        <v>2.2000000000000001E-4</v>
      </c>
      <c r="F1172" s="7"/>
      <c r="G1172" s="8"/>
    </row>
    <row r="1173" spans="1:7" ht="30" x14ac:dyDescent="0.25">
      <c r="A1173" s="5" t="s">
        <v>12</v>
      </c>
      <c r="B1173" s="5" t="s">
        <v>1277</v>
      </c>
      <c r="C1173" s="5" t="s">
        <v>1045</v>
      </c>
      <c r="D1173" s="6" t="s">
        <v>1271</v>
      </c>
      <c r="E1173" s="7">
        <v>3.6999999999999999E-4</v>
      </c>
      <c r="F1173" s="7"/>
      <c r="G1173" s="8"/>
    </row>
    <row r="1174" spans="1:7" x14ac:dyDescent="0.25">
      <c r="A1174" s="5" t="s">
        <v>13</v>
      </c>
      <c r="B1174" s="5" t="s">
        <v>1316</v>
      </c>
      <c r="C1174" s="5" t="s">
        <v>1046</v>
      </c>
      <c r="D1174" s="6" t="s">
        <v>1973</v>
      </c>
      <c r="E1174" s="7">
        <v>1E-4</v>
      </c>
      <c r="F1174" s="7"/>
      <c r="G1174" s="8"/>
    </row>
    <row r="1175" spans="1:7" x14ac:dyDescent="0.25">
      <c r="A1175" s="5" t="s">
        <v>16</v>
      </c>
      <c r="B1175" s="5" t="s">
        <v>1316</v>
      </c>
      <c r="C1175" s="5" t="s">
        <v>827</v>
      </c>
      <c r="D1175" s="6" t="s">
        <v>1271</v>
      </c>
      <c r="E1175" s="7">
        <v>5.0000000000000001E-4</v>
      </c>
      <c r="F1175" s="7"/>
      <c r="G1175" s="8"/>
    </row>
    <row r="1176" spans="1:7" ht="30" x14ac:dyDescent="0.25">
      <c r="A1176" s="5" t="s">
        <v>14</v>
      </c>
      <c r="B1176" s="5" t="s">
        <v>1398</v>
      </c>
      <c r="C1176" s="5" t="s">
        <v>1048</v>
      </c>
      <c r="D1176" s="6" t="s">
        <v>1973</v>
      </c>
      <c r="E1176" s="7">
        <v>2.0000000000000002E-5</v>
      </c>
      <c r="F1176" s="7"/>
      <c r="G1176" s="8"/>
    </row>
    <row r="1177" spans="1:7" ht="30" x14ac:dyDescent="0.25">
      <c r="A1177" s="5" t="s">
        <v>10</v>
      </c>
      <c r="B1177" s="5" t="s">
        <v>1296</v>
      </c>
      <c r="C1177" s="5" t="s">
        <v>787</v>
      </c>
      <c r="D1177" s="6" t="s">
        <v>1973</v>
      </c>
      <c r="E1177" s="7">
        <v>4.9000000000000005E-5</v>
      </c>
      <c r="F1177" s="7"/>
      <c r="G1177" s="8"/>
    </row>
    <row r="1178" spans="1:7" ht="45" x14ac:dyDescent="0.25">
      <c r="A1178" s="5" t="s">
        <v>24</v>
      </c>
      <c r="B1178" s="5" t="s">
        <v>1860</v>
      </c>
      <c r="C1178" s="5" t="s">
        <v>1050</v>
      </c>
      <c r="D1178" s="6" t="s">
        <v>1270</v>
      </c>
      <c r="E1178" s="7">
        <v>0.16200000000000001</v>
      </c>
      <c r="F1178" s="7"/>
      <c r="G1178" s="8"/>
    </row>
    <row r="1179" spans="1:7" ht="30" x14ac:dyDescent="0.25">
      <c r="A1179" s="5" t="s">
        <v>31</v>
      </c>
      <c r="B1179" s="5" t="s">
        <v>1316</v>
      </c>
      <c r="C1179" s="5" t="s">
        <v>1051</v>
      </c>
      <c r="D1179" s="6" t="s">
        <v>1271</v>
      </c>
      <c r="E1179" s="7">
        <v>9.9999999999999995E-7</v>
      </c>
      <c r="F1179" s="7"/>
      <c r="G1179" s="8"/>
    </row>
    <row r="1180" spans="1:7" ht="45" x14ac:dyDescent="0.25">
      <c r="A1180" s="5" t="s">
        <v>12</v>
      </c>
      <c r="B1180" s="5" t="s">
        <v>1316</v>
      </c>
      <c r="C1180" s="5" t="s">
        <v>965</v>
      </c>
      <c r="D1180" s="6" t="s">
        <v>1271</v>
      </c>
      <c r="E1180" s="7">
        <v>2E-3</v>
      </c>
      <c r="F1180" s="7"/>
      <c r="G1180" s="8"/>
    </row>
    <row r="1181" spans="1:7" ht="30" x14ac:dyDescent="0.25">
      <c r="A1181" s="5" t="s">
        <v>10</v>
      </c>
      <c r="B1181" s="5" t="s">
        <v>1861</v>
      </c>
      <c r="C1181" s="5" t="s">
        <v>1053</v>
      </c>
      <c r="D1181" s="6" t="s">
        <v>1271</v>
      </c>
      <c r="E1181" s="7">
        <v>8.1799999999999993E-4</v>
      </c>
      <c r="F1181" s="7"/>
      <c r="G1181" s="8"/>
    </row>
    <row r="1182" spans="1:7" ht="30" x14ac:dyDescent="0.25">
      <c r="A1182" s="5" t="s">
        <v>13</v>
      </c>
      <c r="B1182" s="5" t="s">
        <v>1862</v>
      </c>
      <c r="C1182" s="5" t="s">
        <v>204</v>
      </c>
      <c r="D1182" s="6" t="s">
        <v>1973</v>
      </c>
      <c r="E1182" s="7">
        <v>1.1999999999999999E-4</v>
      </c>
      <c r="F1182" s="7"/>
      <c r="G1182" s="8"/>
    </row>
    <row r="1183" spans="1:7" x14ac:dyDescent="0.25">
      <c r="A1183" s="5" t="s">
        <v>10</v>
      </c>
      <c r="B1183" s="5" t="s">
        <v>1316</v>
      </c>
      <c r="C1183" s="5" t="s">
        <v>1054</v>
      </c>
      <c r="D1183" s="6" t="s">
        <v>1973</v>
      </c>
      <c r="E1183" s="7">
        <v>1E-4</v>
      </c>
      <c r="F1183" s="7"/>
      <c r="G1183" s="8"/>
    </row>
    <row r="1184" spans="1:7" ht="30" x14ac:dyDescent="0.25">
      <c r="A1184" s="5" t="s">
        <v>14</v>
      </c>
      <c r="B1184" s="5" t="s">
        <v>1348</v>
      </c>
      <c r="C1184" s="5" t="s">
        <v>1055</v>
      </c>
      <c r="D1184" s="6" t="s">
        <v>1271</v>
      </c>
      <c r="E1184" s="7">
        <v>8.43E-4</v>
      </c>
      <c r="F1184" s="7"/>
      <c r="G1184" s="8"/>
    </row>
    <row r="1185" spans="1:7" ht="45" x14ac:dyDescent="0.25">
      <c r="A1185" s="5" t="s">
        <v>18</v>
      </c>
      <c r="B1185" s="5" t="s">
        <v>1316</v>
      </c>
      <c r="C1185" s="5" t="s">
        <v>1056</v>
      </c>
      <c r="D1185" s="6" t="s">
        <v>1271</v>
      </c>
      <c r="E1185" s="7">
        <v>5.0000000000000001E-4</v>
      </c>
      <c r="F1185" s="7"/>
      <c r="G1185" s="8"/>
    </row>
    <row r="1186" spans="1:7" x14ac:dyDescent="0.25">
      <c r="A1186" s="5" t="s">
        <v>13</v>
      </c>
      <c r="B1186" s="5" t="s">
        <v>1863</v>
      </c>
      <c r="C1186" s="5" t="s">
        <v>1262</v>
      </c>
      <c r="D1186" s="6" t="s">
        <v>1266</v>
      </c>
      <c r="E1186" s="7">
        <v>2.49E-3</v>
      </c>
      <c r="F1186" s="7"/>
      <c r="G1186" s="8"/>
    </row>
    <row r="1187" spans="1:7" x14ac:dyDescent="0.25">
      <c r="A1187" s="5" t="s">
        <v>17</v>
      </c>
      <c r="B1187" s="5" t="s">
        <v>1346</v>
      </c>
      <c r="C1187" s="5" t="s">
        <v>1057</v>
      </c>
      <c r="D1187" s="6" t="s">
        <v>1271</v>
      </c>
      <c r="E1187" s="7">
        <v>1.14E-3</v>
      </c>
      <c r="F1187" s="7"/>
      <c r="G1187" s="8"/>
    </row>
    <row r="1188" spans="1:7" ht="30" x14ac:dyDescent="0.25">
      <c r="A1188" s="5" t="s">
        <v>16</v>
      </c>
      <c r="B1188" s="5" t="s">
        <v>1316</v>
      </c>
      <c r="C1188" s="5" t="s">
        <v>1058</v>
      </c>
      <c r="D1188" s="6" t="s">
        <v>1973</v>
      </c>
      <c r="E1188" s="7">
        <v>8.9999999999999992E-5</v>
      </c>
      <c r="F1188" s="7"/>
      <c r="G1188" s="8"/>
    </row>
    <row r="1189" spans="1:7" ht="45" x14ac:dyDescent="0.25">
      <c r="A1189" s="5" t="s">
        <v>21</v>
      </c>
      <c r="B1189" s="5" t="s">
        <v>1864</v>
      </c>
      <c r="C1189" s="5" t="s">
        <v>1059</v>
      </c>
      <c r="D1189" s="6" t="s">
        <v>1973</v>
      </c>
      <c r="E1189" s="7">
        <v>3.1E-4</v>
      </c>
      <c r="F1189" s="7"/>
      <c r="G1189" s="8"/>
    </row>
    <row r="1190" spans="1:7" ht="30" x14ac:dyDescent="0.25">
      <c r="A1190" s="5" t="s">
        <v>21</v>
      </c>
      <c r="B1190" s="5" t="s">
        <v>1316</v>
      </c>
      <c r="C1190" s="5" t="s">
        <v>1060</v>
      </c>
      <c r="D1190" s="6" t="s">
        <v>1271</v>
      </c>
      <c r="E1190" s="7">
        <v>7.1599999999999995E-4</v>
      </c>
      <c r="F1190" s="7"/>
      <c r="G1190" s="8"/>
    </row>
    <row r="1191" spans="1:7" ht="45" x14ac:dyDescent="0.25">
      <c r="A1191" s="5" t="s">
        <v>12</v>
      </c>
      <c r="B1191" s="5" t="s">
        <v>1316</v>
      </c>
      <c r="C1191" s="5" t="s">
        <v>1061</v>
      </c>
      <c r="D1191" s="6" t="s">
        <v>1271</v>
      </c>
      <c r="E1191" s="7">
        <v>5.0000000000000001E-4</v>
      </c>
      <c r="F1191" s="7"/>
      <c r="G1191" s="8"/>
    </row>
    <row r="1192" spans="1:7" ht="150" x14ac:dyDescent="0.25">
      <c r="A1192" s="5" t="s">
        <v>10</v>
      </c>
      <c r="B1192" s="5" t="s">
        <v>1518</v>
      </c>
      <c r="C1192" s="5" t="s">
        <v>1062</v>
      </c>
      <c r="D1192" s="6" t="s">
        <v>1973</v>
      </c>
      <c r="E1192" s="7">
        <v>1.4999999999999999E-4</v>
      </c>
      <c r="F1192" s="7"/>
      <c r="G1192" s="8"/>
    </row>
    <row r="1193" spans="1:7" ht="30" x14ac:dyDescent="0.25">
      <c r="A1193" s="5" t="s">
        <v>38</v>
      </c>
      <c r="B1193" s="5" t="s">
        <v>1865</v>
      </c>
      <c r="C1193" s="5" t="s">
        <v>1063</v>
      </c>
      <c r="D1193" s="6" t="s">
        <v>1271</v>
      </c>
      <c r="E1193" s="7">
        <v>1.7999999999999998E-4</v>
      </c>
      <c r="F1193" s="7"/>
      <c r="G1193" s="8"/>
    </row>
    <row r="1194" spans="1:7" x14ac:dyDescent="0.25">
      <c r="A1194" s="5" t="s">
        <v>14</v>
      </c>
      <c r="B1194" s="5" t="s">
        <v>1316</v>
      </c>
      <c r="C1194" s="5" t="s">
        <v>1064</v>
      </c>
      <c r="D1194" s="6" t="s">
        <v>1270</v>
      </c>
      <c r="E1194" s="7">
        <v>0.11</v>
      </c>
      <c r="F1194" s="7"/>
      <c r="G1194" s="8"/>
    </row>
    <row r="1195" spans="1:7" ht="30" x14ac:dyDescent="0.25">
      <c r="A1195" s="5" t="s">
        <v>10</v>
      </c>
      <c r="B1195" s="5" t="s">
        <v>1518</v>
      </c>
      <c r="C1195" s="5" t="s">
        <v>1065</v>
      </c>
      <c r="D1195" s="6" t="s">
        <v>1271</v>
      </c>
      <c r="E1195" s="7">
        <v>3.1300000000000002E-4</v>
      </c>
      <c r="F1195" s="7"/>
      <c r="G1195" s="8"/>
    </row>
    <row r="1196" spans="1:7" ht="30" x14ac:dyDescent="0.25">
      <c r="A1196" s="5" t="s">
        <v>12</v>
      </c>
      <c r="B1196" s="5" t="s">
        <v>1278</v>
      </c>
      <c r="C1196" s="5" t="s">
        <v>1066</v>
      </c>
      <c r="D1196" s="6" t="s">
        <v>1973</v>
      </c>
      <c r="E1196" s="7">
        <v>8.9999999999999992E-5</v>
      </c>
      <c r="F1196" s="7"/>
      <c r="G1196" s="8"/>
    </row>
    <row r="1197" spans="1:7" x14ac:dyDescent="0.25">
      <c r="A1197" s="5" t="s">
        <v>10</v>
      </c>
      <c r="B1197" s="5" t="s">
        <v>1518</v>
      </c>
      <c r="C1197" s="5" t="s">
        <v>397</v>
      </c>
      <c r="D1197" s="6" t="s">
        <v>1271</v>
      </c>
      <c r="E1197" s="7">
        <v>1E-3</v>
      </c>
      <c r="F1197" s="7"/>
      <c r="G1197" s="8"/>
    </row>
    <row r="1198" spans="1:7" ht="30" x14ac:dyDescent="0.25">
      <c r="A1198" s="5" t="s">
        <v>21</v>
      </c>
      <c r="B1198" s="5" t="s">
        <v>1867</v>
      </c>
      <c r="C1198" s="5" t="s">
        <v>1069</v>
      </c>
      <c r="D1198" s="6" t="s">
        <v>1271</v>
      </c>
      <c r="E1198" s="7">
        <v>2.7E-4</v>
      </c>
      <c r="F1198" s="7"/>
      <c r="G1198" s="8"/>
    </row>
    <row r="1199" spans="1:7" x14ac:dyDescent="0.25">
      <c r="A1199" s="5" t="s">
        <v>10</v>
      </c>
      <c r="B1199" s="5" t="s">
        <v>1732</v>
      </c>
      <c r="C1199" s="5" t="s">
        <v>507</v>
      </c>
      <c r="D1199" s="6" t="s">
        <v>1271</v>
      </c>
      <c r="E1199" s="7">
        <v>5.0000000000000001E-4</v>
      </c>
      <c r="F1199" s="7"/>
      <c r="G1199" s="8"/>
    </row>
    <row r="1200" spans="1:7" ht="45" x14ac:dyDescent="0.25">
      <c r="A1200" s="5" t="s">
        <v>10</v>
      </c>
      <c r="B1200" s="5" t="s">
        <v>1316</v>
      </c>
      <c r="C1200" s="5" t="s">
        <v>1072</v>
      </c>
      <c r="D1200" s="6" t="s">
        <v>1271</v>
      </c>
      <c r="E1200" s="7">
        <v>2.9E-4</v>
      </c>
      <c r="F1200" s="7"/>
      <c r="G1200" s="8"/>
    </row>
    <row r="1201" spans="1:7" x14ac:dyDescent="0.25">
      <c r="A1201" s="5" t="s">
        <v>16</v>
      </c>
      <c r="B1201" s="5" t="s">
        <v>1279</v>
      </c>
      <c r="C1201" s="5" t="s">
        <v>634</v>
      </c>
      <c r="D1201" s="6" t="s">
        <v>1271</v>
      </c>
      <c r="E1201" s="7">
        <v>2.1900000000000001E-3</v>
      </c>
      <c r="F1201" s="7"/>
      <c r="G1201" s="8"/>
    </row>
    <row r="1202" spans="1:7" ht="60" x14ac:dyDescent="0.25">
      <c r="A1202" s="5" t="s">
        <v>15</v>
      </c>
      <c r="B1202" s="5" t="s">
        <v>1277</v>
      </c>
      <c r="C1202" s="5" t="s">
        <v>238</v>
      </c>
      <c r="D1202" s="6" t="s">
        <v>1271</v>
      </c>
      <c r="E1202" s="7">
        <v>2.0000000000000001E-4</v>
      </c>
      <c r="F1202" s="7"/>
      <c r="G1202" s="8"/>
    </row>
    <row r="1203" spans="1:7" ht="30" x14ac:dyDescent="0.25">
      <c r="A1203" s="5" t="s">
        <v>14</v>
      </c>
      <c r="B1203" s="5" t="s">
        <v>1868</v>
      </c>
      <c r="C1203" s="5" t="s">
        <v>1075</v>
      </c>
      <c r="D1203" s="6" t="s">
        <v>1271</v>
      </c>
      <c r="E1203" s="7">
        <v>1.6000000000000001E-4</v>
      </c>
      <c r="F1203" s="7"/>
      <c r="G1203" s="8"/>
    </row>
    <row r="1204" spans="1:7" ht="30" x14ac:dyDescent="0.25">
      <c r="A1204" s="5" t="s">
        <v>23</v>
      </c>
      <c r="B1204" s="5" t="s">
        <v>1869</v>
      </c>
      <c r="C1204" s="5" t="s">
        <v>1077</v>
      </c>
      <c r="D1204" s="6" t="s">
        <v>1266</v>
      </c>
      <c r="E1204" s="7">
        <v>8.0000000000000002E-3</v>
      </c>
      <c r="F1204" s="7"/>
      <c r="G1204" s="8"/>
    </row>
    <row r="1205" spans="1:7" ht="30" x14ac:dyDescent="0.25">
      <c r="A1205" s="5" t="s">
        <v>18</v>
      </c>
      <c r="B1205" s="5" t="s">
        <v>1279</v>
      </c>
      <c r="C1205" s="5" t="s">
        <v>1080</v>
      </c>
      <c r="D1205" s="6" t="s">
        <v>1271</v>
      </c>
      <c r="E1205" s="7">
        <v>3.0000000000000001E-3</v>
      </c>
      <c r="F1205" s="7"/>
      <c r="G1205" s="8"/>
    </row>
    <row r="1206" spans="1:7" ht="45" x14ac:dyDescent="0.25">
      <c r="A1206" s="5" t="s">
        <v>12</v>
      </c>
      <c r="B1206" s="5" t="s">
        <v>1316</v>
      </c>
      <c r="C1206" s="5" t="s">
        <v>1082</v>
      </c>
      <c r="D1206" s="6" t="s">
        <v>1973</v>
      </c>
      <c r="E1206" s="7">
        <v>1.1E-4</v>
      </c>
      <c r="F1206" s="7"/>
      <c r="G1206" s="8"/>
    </row>
    <row r="1207" spans="1:7" ht="30" x14ac:dyDescent="0.25">
      <c r="A1207" s="5" t="s">
        <v>16</v>
      </c>
      <c r="B1207" s="5" t="s">
        <v>1316</v>
      </c>
      <c r="C1207" s="5" t="s">
        <v>1083</v>
      </c>
      <c r="D1207" s="6" t="s">
        <v>1973</v>
      </c>
      <c r="E1207" s="7">
        <v>1E-4</v>
      </c>
      <c r="F1207" s="7"/>
      <c r="G1207" s="8"/>
    </row>
    <row r="1208" spans="1:7" x14ac:dyDescent="0.25">
      <c r="A1208" s="5" t="s">
        <v>16</v>
      </c>
      <c r="B1208" s="5" t="s">
        <v>1297</v>
      </c>
      <c r="C1208" s="5" t="s">
        <v>254</v>
      </c>
      <c r="D1208" s="6" t="s">
        <v>1270</v>
      </c>
      <c r="E1208" s="7">
        <v>3.44E-2</v>
      </c>
      <c r="F1208" s="7"/>
      <c r="G1208" s="8"/>
    </row>
    <row r="1209" spans="1:7" ht="30" x14ac:dyDescent="0.25">
      <c r="A1209" s="5" t="s">
        <v>12</v>
      </c>
      <c r="B1209" s="5" t="s">
        <v>1296</v>
      </c>
      <c r="C1209" s="5" t="s">
        <v>937</v>
      </c>
      <c r="D1209" s="6" t="s">
        <v>1973</v>
      </c>
      <c r="E1209" s="7">
        <v>1.1999999999999999E-4</v>
      </c>
      <c r="F1209" s="7"/>
      <c r="G1209" s="8"/>
    </row>
    <row r="1210" spans="1:7" ht="105" x14ac:dyDescent="0.25">
      <c r="A1210" s="5" t="s">
        <v>14</v>
      </c>
      <c r="B1210" s="5" t="s">
        <v>1871</v>
      </c>
      <c r="C1210" s="5" t="s">
        <v>1085</v>
      </c>
      <c r="D1210" s="6" t="s">
        <v>1271</v>
      </c>
      <c r="E1210" s="7">
        <v>1E-3</v>
      </c>
      <c r="F1210" s="7"/>
      <c r="G1210" s="8"/>
    </row>
    <row r="1211" spans="1:7" x14ac:dyDescent="0.25">
      <c r="A1211" s="5" t="s">
        <v>41</v>
      </c>
      <c r="B1211" s="5" t="s">
        <v>1872</v>
      </c>
      <c r="C1211" s="5" t="s">
        <v>752</v>
      </c>
      <c r="D1211" s="6" t="s">
        <v>1271</v>
      </c>
      <c r="E1211" s="7">
        <v>4.3399999999999998E-4</v>
      </c>
      <c r="F1211" s="7"/>
      <c r="G1211" s="8"/>
    </row>
    <row r="1212" spans="1:7" ht="30" x14ac:dyDescent="0.25">
      <c r="A1212" s="5" t="s">
        <v>12</v>
      </c>
      <c r="B1212" s="5" t="s">
        <v>1561</v>
      </c>
      <c r="C1212" s="5" t="s">
        <v>1086</v>
      </c>
      <c r="D1212" s="6" t="s">
        <v>1973</v>
      </c>
      <c r="E1212" s="7">
        <v>1.6000000000000001E-4</v>
      </c>
      <c r="F1212" s="7"/>
      <c r="G1212" s="8"/>
    </row>
    <row r="1213" spans="1:7" ht="30" x14ac:dyDescent="0.25">
      <c r="A1213" s="5" t="s">
        <v>31</v>
      </c>
      <c r="B1213" s="5" t="s">
        <v>1873</v>
      </c>
      <c r="C1213" s="5" t="s">
        <v>1088</v>
      </c>
      <c r="D1213" s="6" t="s">
        <v>1266</v>
      </c>
      <c r="E1213" s="7">
        <v>4.3200000000000001E-3</v>
      </c>
      <c r="F1213" s="7"/>
      <c r="G1213" s="8"/>
    </row>
    <row r="1214" spans="1:7" x14ac:dyDescent="0.25">
      <c r="A1214" s="5" t="s">
        <v>12</v>
      </c>
      <c r="B1214" s="5" t="s">
        <v>1840</v>
      </c>
      <c r="C1214" s="5" t="s">
        <v>1090</v>
      </c>
      <c r="D1214" s="6" t="s">
        <v>1271</v>
      </c>
      <c r="E1214" s="7">
        <v>4.0999999999999995E-3</v>
      </c>
      <c r="F1214" s="7"/>
      <c r="G1214" s="8"/>
    </row>
    <row r="1215" spans="1:7" ht="30" x14ac:dyDescent="0.25">
      <c r="A1215" s="5" t="s">
        <v>10</v>
      </c>
      <c r="B1215" s="5" t="s">
        <v>1876</v>
      </c>
      <c r="C1215" s="5" t="s">
        <v>1091</v>
      </c>
      <c r="D1215" s="6" t="s">
        <v>1271</v>
      </c>
      <c r="E1215" s="7">
        <v>8.9999999999999998E-4</v>
      </c>
      <c r="F1215" s="7"/>
      <c r="G1215" s="8"/>
    </row>
    <row r="1216" spans="1:7" ht="60" x14ac:dyDescent="0.25">
      <c r="A1216" s="5" t="s">
        <v>12</v>
      </c>
      <c r="B1216" s="5" t="s">
        <v>1877</v>
      </c>
      <c r="C1216" s="5" t="s">
        <v>676</v>
      </c>
      <c r="D1216" s="6" t="s">
        <v>1266</v>
      </c>
      <c r="E1216" s="7">
        <v>1.6500000000000001E-2</v>
      </c>
      <c r="F1216" s="7"/>
      <c r="G1216" s="8"/>
    </row>
    <row r="1217" spans="1:7" ht="30" x14ac:dyDescent="0.25">
      <c r="A1217" s="5" t="s">
        <v>16</v>
      </c>
      <c r="B1217" s="5" t="s">
        <v>1316</v>
      </c>
      <c r="C1217" s="5" t="s">
        <v>1092</v>
      </c>
      <c r="D1217" s="6" t="s">
        <v>1973</v>
      </c>
      <c r="E1217" s="7">
        <v>5.9999999999999995E-4</v>
      </c>
      <c r="F1217" s="7"/>
      <c r="G1217" s="8"/>
    </row>
    <row r="1218" spans="1:7" ht="30" x14ac:dyDescent="0.25">
      <c r="A1218" s="5" t="s">
        <v>18</v>
      </c>
      <c r="B1218" s="5" t="s">
        <v>1667</v>
      </c>
      <c r="C1218" s="5" t="s">
        <v>1093</v>
      </c>
      <c r="D1218" s="6" t="s">
        <v>1271</v>
      </c>
      <c r="E1218" s="7">
        <v>3.0000000000000001E-3</v>
      </c>
      <c r="F1218" s="7"/>
      <c r="G1218" s="8"/>
    </row>
    <row r="1219" spans="1:7" x14ac:dyDescent="0.25">
      <c r="A1219" s="5" t="s">
        <v>12</v>
      </c>
      <c r="B1219" s="5" t="s">
        <v>1316</v>
      </c>
      <c r="C1219" s="5" t="s">
        <v>1094</v>
      </c>
      <c r="D1219" s="6" t="s">
        <v>1973</v>
      </c>
      <c r="E1219" s="7">
        <v>2.0000000000000001E-4</v>
      </c>
      <c r="F1219" s="7"/>
      <c r="G1219" s="8"/>
    </row>
    <row r="1220" spans="1:7" ht="60" x14ac:dyDescent="0.25">
      <c r="A1220" s="5" t="s">
        <v>13</v>
      </c>
      <c r="B1220" s="5" t="s">
        <v>1743</v>
      </c>
      <c r="C1220" s="5" t="s">
        <v>1095</v>
      </c>
      <c r="D1220" s="6" t="s">
        <v>1973</v>
      </c>
      <c r="E1220" s="7">
        <v>1.1999999999999999E-4</v>
      </c>
      <c r="F1220" s="7"/>
      <c r="G1220" s="8"/>
    </row>
    <row r="1221" spans="1:7" ht="60" x14ac:dyDescent="0.25">
      <c r="A1221" s="5" t="s">
        <v>12</v>
      </c>
      <c r="B1221" s="5" t="s">
        <v>1879</v>
      </c>
      <c r="C1221" s="5" t="s">
        <v>1095</v>
      </c>
      <c r="D1221" s="6" t="s">
        <v>1973</v>
      </c>
      <c r="E1221" s="7">
        <v>1.1999999999999999E-4</v>
      </c>
      <c r="F1221" s="7"/>
      <c r="G1221" s="8"/>
    </row>
    <row r="1222" spans="1:7" ht="45" x14ac:dyDescent="0.25">
      <c r="A1222" s="5" t="s">
        <v>21</v>
      </c>
      <c r="B1222" s="5" t="s">
        <v>1296</v>
      </c>
      <c r="C1222" s="5" t="s">
        <v>1059</v>
      </c>
      <c r="D1222" s="6" t="s">
        <v>1973</v>
      </c>
      <c r="E1222" s="7">
        <v>3.1E-4</v>
      </c>
      <c r="F1222" s="7"/>
      <c r="G1222" s="8"/>
    </row>
    <row r="1223" spans="1:7" ht="45" x14ac:dyDescent="0.25">
      <c r="A1223" s="5" t="s">
        <v>12</v>
      </c>
      <c r="B1223" s="5" t="s">
        <v>1880</v>
      </c>
      <c r="C1223" s="5" t="s">
        <v>1097</v>
      </c>
      <c r="D1223" s="6" t="s">
        <v>1266</v>
      </c>
      <c r="E1223" s="7">
        <v>4.0000000000000001E-3</v>
      </c>
      <c r="F1223" s="7"/>
      <c r="G1223" s="8"/>
    </row>
    <row r="1224" spans="1:7" ht="75" x14ac:dyDescent="0.25">
      <c r="A1224" s="5" t="s">
        <v>14</v>
      </c>
      <c r="B1224" s="5" t="s">
        <v>1882</v>
      </c>
      <c r="C1224" s="5" t="s">
        <v>2072</v>
      </c>
      <c r="D1224" s="6" t="s">
        <v>1271</v>
      </c>
      <c r="E1224" s="7">
        <v>6.6E-3</v>
      </c>
      <c r="F1224" s="7"/>
      <c r="G1224" s="8"/>
    </row>
    <row r="1225" spans="1:7" ht="45" x14ac:dyDescent="0.25">
      <c r="A1225" s="5" t="s">
        <v>14</v>
      </c>
      <c r="B1225" s="5" t="s">
        <v>1277</v>
      </c>
      <c r="C1225" s="5" t="s">
        <v>907</v>
      </c>
      <c r="D1225" s="6" t="s">
        <v>1973</v>
      </c>
      <c r="E1225" s="7">
        <v>1.18E-4</v>
      </c>
      <c r="F1225" s="7"/>
      <c r="G1225" s="8"/>
    </row>
    <row r="1226" spans="1:7" ht="30" x14ac:dyDescent="0.25">
      <c r="A1226" s="5" t="s">
        <v>18</v>
      </c>
      <c r="B1226" s="5" t="s">
        <v>1619</v>
      </c>
      <c r="C1226" s="5" t="s">
        <v>229</v>
      </c>
      <c r="D1226" s="6" t="s">
        <v>1271</v>
      </c>
      <c r="E1226" s="7">
        <v>4.4000000000000002E-4</v>
      </c>
      <c r="F1226" s="7"/>
      <c r="G1226" s="8"/>
    </row>
    <row r="1227" spans="1:7" ht="30" x14ac:dyDescent="0.25">
      <c r="A1227" s="5" t="s">
        <v>38</v>
      </c>
      <c r="B1227" s="5" t="s">
        <v>1884</v>
      </c>
      <c r="C1227" s="5" t="s">
        <v>1102</v>
      </c>
      <c r="D1227" s="6" t="s">
        <v>1271</v>
      </c>
      <c r="E1227" s="7">
        <v>1.16E-3</v>
      </c>
      <c r="F1227" s="7"/>
      <c r="G1227" s="8"/>
    </row>
    <row r="1228" spans="1:7" ht="75" x14ac:dyDescent="0.25">
      <c r="A1228" s="5" t="s">
        <v>22</v>
      </c>
      <c r="B1228" s="5" t="s">
        <v>1388</v>
      </c>
      <c r="C1228" s="5" t="s">
        <v>172</v>
      </c>
      <c r="D1228" s="6" t="s">
        <v>1266</v>
      </c>
      <c r="E1228" s="7">
        <v>2E-3</v>
      </c>
      <c r="F1228" s="7"/>
      <c r="G1228" s="8"/>
    </row>
    <row r="1229" spans="1:7" ht="30" x14ac:dyDescent="0.25">
      <c r="A1229" s="5" t="s">
        <v>23</v>
      </c>
      <c r="B1229" s="5" t="s">
        <v>1316</v>
      </c>
      <c r="C1229" s="5" t="s">
        <v>1104</v>
      </c>
      <c r="D1229" s="6" t="s">
        <v>1973</v>
      </c>
      <c r="E1229" s="7">
        <v>2.0000000000000001E-4</v>
      </c>
      <c r="F1229" s="7"/>
      <c r="G1229" s="8"/>
    </row>
    <row r="1230" spans="1:7" ht="30" x14ac:dyDescent="0.25">
      <c r="A1230" s="5" t="s">
        <v>12</v>
      </c>
      <c r="B1230" s="5" t="s">
        <v>1296</v>
      </c>
      <c r="C1230" s="5" t="s">
        <v>1105</v>
      </c>
      <c r="D1230" s="6" t="s">
        <v>1973</v>
      </c>
      <c r="E1230" s="7">
        <v>1.1E-4</v>
      </c>
      <c r="F1230" s="7"/>
      <c r="G1230" s="8"/>
    </row>
    <row r="1231" spans="1:7" ht="45" x14ac:dyDescent="0.25">
      <c r="A1231" s="5" t="s">
        <v>12</v>
      </c>
      <c r="B1231" s="5" t="s">
        <v>1277</v>
      </c>
      <c r="C1231" s="5" t="s">
        <v>1108</v>
      </c>
      <c r="D1231" s="6" t="s">
        <v>1973</v>
      </c>
      <c r="E1231" s="7">
        <v>5.0000000000000002E-5</v>
      </c>
      <c r="F1231" s="7"/>
      <c r="G1231" s="8"/>
    </row>
    <row r="1232" spans="1:7" ht="30" x14ac:dyDescent="0.25">
      <c r="A1232" s="5" t="s">
        <v>10</v>
      </c>
      <c r="B1232" s="5" t="s">
        <v>1885</v>
      </c>
      <c r="C1232" s="5" t="s">
        <v>1109</v>
      </c>
      <c r="D1232" s="6" t="s">
        <v>1271</v>
      </c>
      <c r="E1232" s="7">
        <v>2.9499999999999996E-4</v>
      </c>
      <c r="F1232" s="7"/>
      <c r="G1232" s="8"/>
    </row>
    <row r="1233" spans="1:7" ht="30" x14ac:dyDescent="0.25">
      <c r="A1233" s="5" t="s">
        <v>12</v>
      </c>
      <c r="B1233" s="5" t="s">
        <v>1886</v>
      </c>
      <c r="C1233" s="5" t="s">
        <v>1110</v>
      </c>
      <c r="D1233" s="6" t="s">
        <v>1973</v>
      </c>
      <c r="E1233" s="7">
        <v>2.0000000000000001E-4</v>
      </c>
      <c r="F1233" s="7"/>
      <c r="G1233" s="8"/>
    </row>
    <row r="1234" spans="1:7" ht="30" x14ac:dyDescent="0.25">
      <c r="A1234" s="5" t="s">
        <v>12</v>
      </c>
      <c r="B1234" s="5" t="s">
        <v>1886</v>
      </c>
      <c r="C1234" s="5" t="s">
        <v>1112</v>
      </c>
      <c r="D1234" s="6" t="s">
        <v>1973</v>
      </c>
      <c r="E1234" s="7">
        <v>1E-4</v>
      </c>
      <c r="F1234" s="7"/>
      <c r="G1234" s="8"/>
    </row>
    <row r="1235" spans="1:7" ht="30" x14ac:dyDescent="0.25">
      <c r="A1235" s="5" t="s">
        <v>38</v>
      </c>
      <c r="B1235" s="5" t="s">
        <v>1887</v>
      </c>
      <c r="C1235" s="5" t="s">
        <v>1113</v>
      </c>
      <c r="D1235" s="6" t="s">
        <v>1271</v>
      </c>
      <c r="E1235" s="7">
        <v>2.0000000000000001E-4</v>
      </c>
      <c r="F1235" s="7"/>
      <c r="G1235" s="8"/>
    </row>
    <row r="1236" spans="1:7" ht="45" x14ac:dyDescent="0.25">
      <c r="A1236" s="5" t="s">
        <v>12</v>
      </c>
      <c r="B1236" s="5" t="s">
        <v>1888</v>
      </c>
      <c r="C1236" s="5" t="s">
        <v>1114</v>
      </c>
      <c r="D1236" s="6" t="s">
        <v>1271</v>
      </c>
      <c r="E1236" s="7">
        <v>3.5E-4</v>
      </c>
      <c r="F1236" s="7"/>
      <c r="G1236" s="8"/>
    </row>
    <row r="1237" spans="1:7" ht="30" x14ac:dyDescent="0.25">
      <c r="A1237" s="5" t="s">
        <v>16</v>
      </c>
      <c r="B1237" s="5" t="s">
        <v>1316</v>
      </c>
      <c r="C1237" s="5" t="s">
        <v>1115</v>
      </c>
      <c r="D1237" s="6" t="s">
        <v>1266</v>
      </c>
      <c r="E1237" s="7">
        <v>2.4199999999999998E-3</v>
      </c>
      <c r="F1237" s="7"/>
      <c r="G1237" s="8"/>
    </row>
    <row r="1238" spans="1:7" ht="30" x14ac:dyDescent="0.25">
      <c r="A1238" s="5" t="s">
        <v>11</v>
      </c>
      <c r="B1238" s="5" t="s">
        <v>1274</v>
      </c>
      <c r="C1238" s="5" t="s">
        <v>314</v>
      </c>
      <c r="D1238" s="6" t="s">
        <v>1271</v>
      </c>
      <c r="E1238" s="7">
        <v>1.1799999999999998E-3</v>
      </c>
      <c r="F1238" s="7"/>
      <c r="G1238" s="8"/>
    </row>
    <row r="1239" spans="1:7" ht="30" x14ac:dyDescent="0.25">
      <c r="A1239" s="5" t="s">
        <v>16</v>
      </c>
      <c r="B1239" s="5" t="s">
        <v>1889</v>
      </c>
      <c r="C1239" s="5" t="s">
        <v>1116</v>
      </c>
      <c r="D1239" s="6" t="s">
        <v>1266</v>
      </c>
      <c r="E1239" s="7">
        <v>1.2E-2</v>
      </c>
      <c r="F1239" s="7"/>
      <c r="G1239" s="8"/>
    </row>
    <row r="1240" spans="1:7" ht="45" x14ac:dyDescent="0.25">
      <c r="A1240" s="5" t="s">
        <v>12</v>
      </c>
      <c r="B1240" s="5" t="s">
        <v>1890</v>
      </c>
      <c r="C1240" s="5" t="s">
        <v>1117</v>
      </c>
      <c r="D1240" s="6" t="s">
        <v>1271</v>
      </c>
      <c r="E1240" s="7">
        <v>5.0000000000000001E-3</v>
      </c>
      <c r="F1240" s="7"/>
      <c r="G1240" s="8"/>
    </row>
    <row r="1241" spans="1:7" ht="45" x14ac:dyDescent="0.25">
      <c r="A1241" s="5" t="s">
        <v>41</v>
      </c>
      <c r="B1241" s="5" t="s">
        <v>1391</v>
      </c>
      <c r="C1241" s="5" t="s">
        <v>1118</v>
      </c>
      <c r="D1241" s="6" t="s">
        <v>1271</v>
      </c>
      <c r="E1241" s="7">
        <v>6.8000000000000005E-4</v>
      </c>
      <c r="F1241" s="7"/>
      <c r="G1241" s="8"/>
    </row>
    <row r="1242" spans="1:7" ht="45" x14ac:dyDescent="0.25">
      <c r="A1242" s="5" t="s">
        <v>10</v>
      </c>
      <c r="B1242" s="5" t="s">
        <v>1891</v>
      </c>
      <c r="C1242" s="5" t="s">
        <v>1119</v>
      </c>
      <c r="D1242" s="6" t="s">
        <v>1973</v>
      </c>
      <c r="E1242" s="7">
        <v>2.9999999999999997E-4</v>
      </c>
      <c r="F1242" s="7"/>
      <c r="G1242" s="8"/>
    </row>
    <row r="1243" spans="1:7" ht="30" x14ac:dyDescent="0.25">
      <c r="A1243" s="5" t="s">
        <v>14</v>
      </c>
      <c r="B1243" s="5" t="s">
        <v>1316</v>
      </c>
      <c r="C1243" s="5" t="s">
        <v>1122</v>
      </c>
      <c r="D1243" s="6" t="s">
        <v>1973</v>
      </c>
      <c r="E1243" s="7">
        <v>2.0000000000000002E-5</v>
      </c>
      <c r="F1243" s="7"/>
      <c r="G1243" s="8"/>
    </row>
    <row r="1244" spans="1:7" ht="45" x14ac:dyDescent="0.25">
      <c r="A1244" s="5" t="s">
        <v>12</v>
      </c>
      <c r="B1244" s="5" t="s">
        <v>1316</v>
      </c>
      <c r="C1244" s="5" t="s">
        <v>258</v>
      </c>
      <c r="D1244" s="6" t="s">
        <v>1271</v>
      </c>
      <c r="E1244" s="7">
        <v>1.2999999999999999E-3</v>
      </c>
      <c r="F1244" s="7"/>
      <c r="G1244" s="8"/>
    </row>
    <row r="1245" spans="1:7" ht="30" x14ac:dyDescent="0.25">
      <c r="A1245" s="5" t="s">
        <v>16</v>
      </c>
      <c r="B1245" s="5" t="s">
        <v>1278</v>
      </c>
      <c r="C1245" s="5" t="s">
        <v>1123</v>
      </c>
      <c r="D1245" s="6" t="s">
        <v>1271</v>
      </c>
      <c r="E1245" s="7">
        <v>2.5400000000000002E-3</v>
      </c>
      <c r="F1245" s="7"/>
      <c r="G1245" s="8"/>
    </row>
    <row r="1246" spans="1:7" ht="45" x14ac:dyDescent="0.25">
      <c r="A1246" s="5" t="s">
        <v>31</v>
      </c>
      <c r="B1246" s="5" t="s">
        <v>1866</v>
      </c>
      <c r="C1246" s="5" t="s">
        <v>1124</v>
      </c>
      <c r="D1246" s="6" t="s">
        <v>1973</v>
      </c>
      <c r="E1246" s="7">
        <v>5.2000000000000006E-4</v>
      </c>
      <c r="F1246" s="7"/>
      <c r="G1246" s="8"/>
    </row>
    <row r="1247" spans="1:7" ht="45" x14ac:dyDescent="0.25">
      <c r="A1247" s="5" t="s">
        <v>18</v>
      </c>
      <c r="B1247" s="5" t="s">
        <v>1316</v>
      </c>
      <c r="C1247" s="5" t="s">
        <v>1125</v>
      </c>
      <c r="D1247" s="6" t="s">
        <v>1271</v>
      </c>
      <c r="E1247" s="7">
        <v>1.4E-3</v>
      </c>
      <c r="F1247" s="7"/>
      <c r="G1247" s="8"/>
    </row>
    <row r="1248" spans="1:7" ht="30" x14ac:dyDescent="0.25">
      <c r="A1248" s="5" t="s">
        <v>10</v>
      </c>
      <c r="B1248" s="5" t="s">
        <v>1518</v>
      </c>
      <c r="C1248" s="5" t="s">
        <v>1126</v>
      </c>
      <c r="D1248" s="6" t="s">
        <v>1973</v>
      </c>
      <c r="E1248" s="7">
        <v>2.0000000000000001E-4</v>
      </c>
      <c r="F1248" s="7"/>
      <c r="G1248" s="8"/>
    </row>
    <row r="1249" spans="1:7" ht="30" x14ac:dyDescent="0.25">
      <c r="A1249" s="5" t="s">
        <v>12</v>
      </c>
      <c r="B1249" s="5" t="s">
        <v>1316</v>
      </c>
      <c r="C1249" s="5" t="s">
        <v>1127</v>
      </c>
      <c r="D1249" s="6" t="s">
        <v>1973</v>
      </c>
      <c r="E1249" s="7">
        <v>1.45E-4</v>
      </c>
      <c r="F1249" s="7"/>
      <c r="G1249" s="8"/>
    </row>
    <row r="1250" spans="1:7" ht="30" x14ac:dyDescent="0.25">
      <c r="A1250" s="5" t="s">
        <v>12</v>
      </c>
      <c r="B1250" s="5" t="s">
        <v>2074</v>
      </c>
      <c r="C1250" s="5" t="s">
        <v>695</v>
      </c>
      <c r="D1250" s="6" t="s">
        <v>1973</v>
      </c>
      <c r="E1250" s="7">
        <v>1E-4</v>
      </c>
      <c r="F1250" s="7"/>
      <c r="G1250" s="8"/>
    </row>
    <row r="1251" spans="1:7" ht="45" x14ac:dyDescent="0.25">
      <c r="A1251" s="5" t="s">
        <v>12</v>
      </c>
      <c r="B1251" s="5" t="s">
        <v>1892</v>
      </c>
      <c r="C1251" s="5" t="s">
        <v>1128</v>
      </c>
      <c r="D1251" s="6" t="s">
        <v>1973</v>
      </c>
      <c r="E1251" s="7">
        <v>8.9999999999999992E-5</v>
      </c>
      <c r="F1251" s="7"/>
      <c r="G1251" s="8"/>
    </row>
    <row r="1252" spans="1:7" ht="30" x14ac:dyDescent="0.25">
      <c r="A1252" s="5" t="s">
        <v>21</v>
      </c>
      <c r="B1252" s="5" t="s">
        <v>1518</v>
      </c>
      <c r="C1252" s="5" t="s">
        <v>1129</v>
      </c>
      <c r="D1252" s="6" t="s">
        <v>1271</v>
      </c>
      <c r="E1252" s="7">
        <v>8.3999999999999993E-4</v>
      </c>
      <c r="F1252" s="7"/>
      <c r="G1252" s="8"/>
    </row>
    <row r="1253" spans="1:7" ht="60" x14ac:dyDescent="0.25">
      <c r="A1253" s="5" t="s">
        <v>12</v>
      </c>
      <c r="B1253" s="5" t="s">
        <v>1893</v>
      </c>
      <c r="C1253" s="5" t="s">
        <v>1130</v>
      </c>
      <c r="D1253" s="6" t="s">
        <v>1973</v>
      </c>
      <c r="E1253" s="7">
        <v>3.3199999999999999E-4</v>
      </c>
      <c r="F1253" s="7"/>
      <c r="G1253" s="8"/>
    </row>
    <row r="1254" spans="1:7" ht="60" x14ac:dyDescent="0.25">
      <c r="A1254" s="5" t="s">
        <v>12</v>
      </c>
      <c r="B1254" s="5" t="s">
        <v>1894</v>
      </c>
      <c r="C1254" s="5" t="s">
        <v>1131</v>
      </c>
      <c r="D1254" s="6" t="s">
        <v>1973</v>
      </c>
      <c r="E1254" s="7">
        <v>1.4999999999999999E-4</v>
      </c>
      <c r="F1254" s="7"/>
      <c r="G1254" s="8"/>
    </row>
    <row r="1255" spans="1:7" ht="45" x14ac:dyDescent="0.25">
      <c r="A1255" s="5" t="s">
        <v>16</v>
      </c>
      <c r="B1255" s="5" t="s">
        <v>1895</v>
      </c>
      <c r="C1255" s="5" t="s">
        <v>1132</v>
      </c>
      <c r="D1255" s="6" t="s">
        <v>1271</v>
      </c>
      <c r="E1255" s="7">
        <v>2E-3</v>
      </c>
      <c r="F1255" s="7"/>
      <c r="G1255" s="8"/>
    </row>
    <row r="1256" spans="1:7" ht="30" x14ac:dyDescent="0.25">
      <c r="A1256" s="5" t="s">
        <v>14</v>
      </c>
      <c r="B1256" s="5" t="s">
        <v>1277</v>
      </c>
      <c r="C1256" s="5" t="s">
        <v>1133</v>
      </c>
      <c r="D1256" s="6" t="s">
        <v>1271</v>
      </c>
      <c r="E1256" s="7">
        <v>5.0000000000000001E-3</v>
      </c>
      <c r="F1256" s="7"/>
      <c r="G1256" s="8"/>
    </row>
    <row r="1257" spans="1:7" ht="45" x14ac:dyDescent="0.25">
      <c r="A1257" s="5" t="s">
        <v>12</v>
      </c>
      <c r="B1257" s="5" t="s">
        <v>1898</v>
      </c>
      <c r="C1257" s="5" t="s">
        <v>1135</v>
      </c>
      <c r="D1257" s="6" t="s">
        <v>1266</v>
      </c>
      <c r="E1257" s="7">
        <v>1.55E-2</v>
      </c>
      <c r="F1257" s="7"/>
      <c r="G1257" s="8"/>
    </row>
    <row r="1258" spans="1:7" ht="45" x14ac:dyDescent="0.25">
      <c r="A1258" s="5" t="s">
        <v>12</v>
      </c>
      <c r="B1258" s="5" t="s">
        <v>1899</v>
      </c>
      <c r="C1258" s="5" t="s">
        <v>1136</v>
      </c>
      <c r="D1258" s="6" t="s">
        <v>1266</v>
      </c>
      <c r="E1258" s="7">
        <v>1.5400000000000001E-3</v>
      </c>
      <c r="F1258" s="7"/>
      <c r="G1258" s="8"/>
    </row>
    <row r="1259" spans="1:7" x14ac:dyDescent="0.25">
      <c r="A1259" s="5" t="s">
        <v>12</v>
      </c>
      <c r="B1259" s="5" t="s">
        <v>1316</v>
      </c>
      <c r="C1259" s="5" t="s">
        <v>1137</v>
      </c>
      <c r="D1259" s="6" t="s">
        <v>1973</v>
      </c>
      <c r="E1259" s="7">
        <v>5.0000000000000001E-4</v>
      </c>
      <c r="F1259" s="7"/>
      <c r="G1259" s="8"/>
    </row>
    <row r="1260" spans="1:7" ht="45" x14ac:dyDescent="0.25">
      <c r="A1260" s="5" t="s">
        <v>12</v>
      </c>
      <c r="B1260" s="5" t="s">
        <v>1901</v>
      </c>
      <c r="C1260" s="5" t="s">
        <v>1138</v>
      </c>
      <c r="D1260" s="6" t="s">
        <v>1271</v>
      </c>
      <c r="E1260" s="7">
        <v>1E-3</v>
      </c>
      <c r="F1260" s="7"/>
      <c r="G1260" s="8"/>
    </row>
    <row r="1261" spans="1:7" ht="45" x14ac:dyDescent="0.25">
      <c r="A1261" s="5" t="s">
        <v>21</v>
      </c>
      <c r="B1261" s="5" t="s">
        <v>1316</v>
      </c>
      <c r="C1261" s="5" t="s">
        <v>1139</v>
      </c>
      <c r="D1261" s="6" t="s">
        <v>1973</v>
      </c>
      <c r="E1261" s="7">
        <v>2.3000000000000001E-4</v>
      </c>
      <c r="F1261" s="7"/>
      <c r="G1261" s="8"/>
    </row>
    <row r="1262" spans="1:7" ht="90" x14ac:dyDescent="0.25">
      <c r="A1262" s="5" t="s">
        <v>30</v>
      </c>
      <c r="B1262" s="5" t="s">
        <v>1902</v>
      </c>
      <c r="C1262" s="5" t="s">
        <v>1140</v>
      </c>
      <c r="D1262" s="6" t="s">
        <v>1271</v>
      </c>
      <c r="E1262" s="7">
        <v>5.2999999999999998E-4</v>
      </c>
      <c r="F1262" s="7"/>
      <c r="G1262" s="8"/>
    </row>
    <row r="1263" spans="1:7" ht="75" x14ac:dyDescent="0.25">
      <c r="A1263" s="5" t="s">
        <v>42</v>
      </c>
      <c r="B1263" s="5" t="s">
        <v>1297</v>
      </c>
      <c r="C1263" s="5" t="s">
        <v>1142</v>
      </c>
      <c r="D1263" s="6" t="s">
        <v>1266</v>
      </c>
      <c r="E1263" s="7">
        <v>1.4E-2</v>
      </c>
      <c r="F1263" s="7"/>
      <c r="G1263" s="8"/>
    </row>
    <row r="1264" spans="1:7" ht="75" x14ac:dyDescent="0.25">
      <c r="A1264" s="5" t="s">
        <v>42</v>
      </c>
      <c r="B1264" s="5" t="s">
        <v>1297</v>
      </c>
      <c r="C1264" s="5" t="s">
        <v>1142</v>
      </c>
      <c r="D1264" s="6" t="s">
        <v>1266</v>
      </c>
      <c r="E1264" s="7">
        <v>5.0000000000000001E-3</v>
      </c>
      <c r="F1264" s="7"/>
      <c r="G1264" s="8"/>
    </row>
    <row r="1265" spans="1:7" ht="75" x14ac:dyDescent="0.25">
      <c r="A1265" s="5" t="s">
        <v>42</v>
      </c>
      <c r="B1265" s="5" t="s">
        <v>1297</v>
      </c>
      <c r="C1265" s="5" t="s">
        <v>1142</v>
      </c>
      <c r="D1265" s="6" t="s">
        <v>1266</v>
      </c>
      <c r="E1265" s="7">
        <v>6.0000000000000001E-3</v>
      </c>
      <c r="F1265" s="7"/>
      <c r="G1265" s="8"/>
    </row>
    <row r="1266" spans="1:7" ht="75" x14ac:dyDescent="0.25">
      <c r="A1266" s="5" t="s">
        <v>42</v>
      </c>
      <c r="B1266" s="5" t="s">
        <v>1297</v>
      </c>
      <c r="C1266" s="5" t="s">
        <v>1142</v>
      </c>
      <c r="D1266" s="6" t="s">
        <v>1266</v>
      </c>
      <c r="E1266" s="7">
        <v>5.0000000000000001E-3</v>
      </c>
      <c r="F1266" s="7"/>
      <c r="G1266" s="8"/>
    </row>
    <row r="1267" spans="1:7" ht="30" x14ac:dyDescent="0.25">
      <c r="A1267" s="5" t="s">
        <v>10</v>
      </c>
      <c r="B1267" s="5" t="s">
        <v>1316</v>
      </c>
      <c r="C1267" s="5" t="s">
        <v>1143</v>
      </c>
      <c r="D1267" s="6" t="s">
        <v>1973</v>
      </c>
      <c r="E1267" s="7">
        <v>1.4999999999999999E-4</v>
      </c>
      <c r="F1267" s="7"/>
      <c r="G1267" s="8"/>
    </row>
    <row r="1268" spans="1:7" ht="75" x14ac:dyDescent="0.25">
      <c r="A1268" s="5" t="s">
        <v>17</v>
      </c>
      <c r="B1268" s="5" t="s">
        <v>2079</v>
      </c>
      <c r="C1268" s="5" t="s">
        <v>2078</v>
      </c>
      <c r="D1268" s="6" t="s">
        <v>1266</v>
      </c>
      <c r="E1268" s="7">
        <v>0.03</v>
      </c>
      <c r="F1268" s="7"/>
      <c r="G1268" s="8"/>
    </row>
    <row r="1269" spans="1:7" ht="75" x14ac:dyDescent="0.25">
      <c r="A1269" s="5" t="s">
        <v>42</v>
      </c>
      <c r="B1269" s="5" t="s">
        <v>1903</v>
      </c>
      <c r="C1269" s="5" t="s">
        <v>1142</v>
      </c>
      <c r="D1269" s="6" t="s">
        <v>1271</v>
      </c>
      <c r="E1269" s="7">
        <v>2E-3</v>
      </c>
      <c r="F1269" s="7"/>
      <c r="G1269" s="8"/>
    </row>
    <row r="1270" spans="1:7" ht="75" x14ac:dyDescent="0.25">
      <c r="A1270" s="5" t="s">
        <v>42</v>
      </c>
      <c r="B1270" s="5" t="s">
        <v>1904</v>
      </c>
      <c r="C1270" s="5" t="s">
        <v>1142</v>
      </c>
      <c r="D1270" s="6" t="s">
        <v>1266</v>
      </c>
      <c r="E1270" s="7">
        <v>4.0000000000000001E-3</v>
      </c>
      <c r="F1270" s="7"/>
      <c r="G1270" s="8"/>
    </row>
    <row r="1271" spans="1:7" ht="30" x14ac:dyDescent="0.25">
      <c r="A1271" s="5" t="s">
        <v>12</v>
      </c>
      <c r="B1271" s="5" t="s">
        <v>1329</v>
      </c>
      <c r="C1271" s="5" t="s">
        <v>1145</v>
      </c>
      <c r="D1271" s="6" t="s">
        <v>1271</v>
      </c>
      <c r="E1271" s="7">
        <v>2.8500000000000001E-3</v>
      </c>
      <c r="F1271" s="7"/>
      <c r="G1271" s="8"/>
    </row>
    <row r="1272" spans="1:7" ht="45" x14ac:dyDescent="0.25">
      <c r="A1272" s="5" t="s">
        <v>16</v>
      </c>
      <c r="B1272" s="5" t="s">
        <v>1316</v>
      </c>
      <c r="C1272" s="5" t="s">
        <v>965</v>
      </c>
      <c r="D1272" s="6" t="s">
        <v>1271</v>
      </c>
      <c r="E1272" s="7">
        <v>1E-3</v>
      </c>
      <c r="F1272" s="7"/>
      <c r="G1272" s="8"/>
    </row>
    <row r="1273" spans="1:7" ht="30" x14ac:dyDescent="0.25">
      <c r="A1273" s="5" t="s">
        <v>14</v>
      </c>
      <c r="B1273" s="5" t="s">
        <v>1316</v>
      </c>
      <c r="C1273" s="5" t="s">
        <v>1147</v>
      </c>
      <c r="D1273" s="6" t="s">
        <v>1973</v>
      </c>
      <c r="E1273" s="7">
        <v>1.3000000000000002E-4</v>
      </c>
      <c r="F1273" s="7"/>
      <c r="G1273" s="8"/>
    </row>
    <row r="1274" spans="1:7" ht="45" x14ac:dyDescent="0.25">
      <c r="A1274" s="5" t="s">
        <v>10</v>
      </c>
      <c r="B1274" s="5" t="s">
        <v>1908</v>
      </c>
      <c r="C1274" s="5" t="s">
        <v>1149</v>
      </c>
      <c r="D1274" s="6" t="s">
        <v>1266</v>
      </c>
      <c r="E1274" s="7">
        <v>7.0000000000000001E-3</v>
      </c>
      <c r="F1274" s="7"/>
      <c r="G1274" s="8"/>
    </row>
    <row r="1275" spans="1:7" ht="30" x14ac:dyDescent="0.25">
      <c r="A1275" s="5" t="s">
        <v>15</v>
      </c>
      <c r="B1275" s="5" t="s">
        <v>1909</v>
      </c>
      <c r="C1275" s="5" t="s">
        <v>1150</v>
      </c>
      <c r="D1275" s="6" t="s">
        <v>1271</v>
      </c>
      <c r="E1275" s="7">
        <v>3.0000000000000001E-3</v>
      </c>
      <c r="F1275" s="7"/>
      <c r="G1275" s="8"/>
    </row>
    <row r="1276" spans="1:7" ht="30" x14ac:dyDescent="0.25">
      <c r="A1276" s="5" t="s">
        <v>23</v>
      </c>
      <c r="B1276" s="5" t="s">
        <v>1518</v>
      </c>
      <c r="C1276" s="5" t="s">
        <v>941</v>
      </c>
      <c r="D1276" s="6" t="s">
        <v>1271</v>
      </c>
      <c r="E1276" s="7">
        <v>5.0000000000000001E-4</v>
      </c>
      <c r="F1276" s="7"/>
      <c r="G1276" s="8"/>
    </row>
    <row r="1277" spans="1:7" ht="75" x14ac:dyDescent="0.25">
      <c r="A1277" s="5" t="s">
        <v>42</v>
      </c>
      <c r="B1277" s="5" t="s">
        <v>1367</v>
      </c>
      <c r="C1277" s="5" t="s">
        <v>1142</v>
      </c>
      <c r="D1277" s="6" t="s">
        <v>1266</v>
      </c>
      <c r="E1277" s="7">
        <v>2E-3</v>
      </c>
      <c r="F1277" s="7"/>
      <c r="G1277" s="8"/>
    </row>
    <row r="1278" spans="1:7" ht="30" x14ac:dyDescent="0.25">
      <c r="A1278" s="5" t="s">
        <v>12</v>
      </c>
      <c r="B1278" s="5" t="s">
        <v>1518</v>
      </c>
      <c r="C1278" s="5" t="s">
        <v>937</v>
      </c>
      <c r="D1278" s="6" t="s">
        <v>1973</v>
      </c>
      <c r="E1278" s="7">
        <v>1.1999999999999999E-4</v>
      </c>
      <c r="F1278" s="7"/>
      <c r="G1278" s="8"/>
    </row>
    <row r="1279" spans="1:7" ht="30" x14ac:dyDescent="0.25">
      <c r="A1279" s="5" t="s">
        <v>21</v>
      </c>
      <c r="B1279" s="5" t="s">
        <v>1296</v>
      </c>
      <c r="C1279" s="5" t="s">
        <v>1153</v>
      </c>
      <c r="D1279" s="6" t="s">
        <v>1973</v>
      </c>
      <c r="E1279" s="7">
        <v>8.0000000000000007E-5</v>
      </c>
      <c r="F1279" s="7"/>
      <c r="G1279" s="8"/>
    </row>
    <row r="1280" spans="1:7" ht="45" x14ac:dyDescent="0.25">
      <c r="A1280" s="5" t="s">
        <v>36</v>
      </c>
      <c r="B1280" s="5" t="s">
        <v>1277</v>
      </c>
      <c r="C1280" s="5" t="s">
        <v>1155</v>
      </c>
      <c r="D1280" s="6" t="s">
        <v>1271</v>
      </c>
      <c r="E1280" s="7">
        <v>1.5E-3</v>
      </c>
      <c r="F1280" s="7"/>
      <c r="G1280" s="8"/>
    </row>
    <row r="1281" spans="1:7" ht="30" x14ac:dyDescent="0.25">
      <c r="A1281" s="5" t="s">
        <v>10</v>
      </c>
      <c r="B1281" s="5" t="s">
        <v>1867</v>
      </c>
      <c r="C1281" s="5" t="s">
        <v>1156</v>
      </c>
      <c r="D1281" s="6" t="s">
        <v>1271</v>
      </c>
      <c r="E1281" s="7">
        <v>6.9699999999999992E-4</v>
      </c>
      <c r="F1281" s="7"/>
      <c r="G1281" s="8"/>
    </row>
    <row r="1282" spans="1:7" ht="30" x14ac:dyDescent="0.25">
      <c r="A1282" s="5" t="s">
        <v>14</v>
      </c>
      <c r="B1282" s="5" t="s">
        <v>1490</v>
      </c>
      <c r="C1282" s="5" t="s">
        <v>1160</v>
      </c>
      <c r="D1282" s="6" t="s">
        <v>1973</v>
      </c>
      <c r="E1282" s="7">
        <v>2.0000000000000001E-4</v>
      </c>
      <c r="F1282" s="7"/>
      <c r="G1282" s="8"/>
    </row>
    <row r="1283" spans="1:7" ht="30" x14ac:dyDescent="0.25">
      <c r="A1283" s="5" t="s">
        <v>41</v>
      </c>
      <c r="B1283" s="5" t="s">
        <v>1518</v>
      </c>
      <c r="C1283" s="5" t="s">
        <v>229</v>
      </c>
      <c r="D1283" s="6" t="s">
        <v>1271</v>
      </c>
      <c r="E1283" s="7">
        <v>3.2000000000000003E-4</v>
      </c>
      <c r="F1283" s="7"/>
      <c r="G1283" s="8"/>
    </row>
    <row r="1284" spans="1:7" ht="45" x14ac:dyDescent="0.25">
      <c r="A1284" s="5" t="s">
        <v>10</v>
      </c>
      <c r="B1284" s="5" t="s">
        <v>1518</v>
      </c>
      <c r="C1284" s="5" t="s">
        <v>1161</v>
      </c>
      <c r="D1284" s="6" t="s">
        <v>1271</v>
      </c>
      <c r="E1284" s="7">
        <v>2.63E-4</v>
      </c>
      <c r="F1284" s="7"/>
      <c r="G1284" s="8"/>
    </row>
    <row r="1285" spans="1:7" ht="60" x14ac:dyDescent="0.25">
      <c r="A1285" s="5" t="s">
        <v>12</v>
      </c>
      <c r="B1285" s="5" t="s">
        <v>1912</v>
      </c>
      <c r="C1285" s="5" t="s">
        <v>1162</v>
      </c>
      <c r="D1285" s="6" t="s">
        <v>1973</v>
      </c>
      <c r="E1285" s="7">
        <v>1E-4</v>
      </c>
      <c r="F1285" s="7"/>
      <c r="G1285" s="8"/>
    </row>
    <row r="1286" spans="1:7" ht="30" x14ac:dyDescent="0.25">
      <c r="A1286" s="5" t="s">
        <v>12</v>
      </c>
      <c r="B1286" s="5" t="s">
        <v>1518</v>
      </c>
      <c r="C1286" s="5" t="s">
        <v>1164</v>
      </c>
      <c r="D1286" s="6" t="s">
        <v>1271</v>
      </c>
      <c r="E1286" s="7">
        <v>1.91E-3</v>
      </c>
      <c r="F1286" s="7"/>
      <c r="G1286" s="8"/>
    </row>
    <row r="1287" spans="1:7" x14ac:dyDescent="0.25">
      <c r="A1287" s="5" t="s">
        <v>12</v>
      </c>
      <c r="B1287" s="5" t="s">
        <v>1316</v>
      </c>
      <c r="C1287" s="5" t="s">
        <v>1165</v>
      </c>
      <c r="D1287" s="6" t="s">
        <v>1271</v>
      </c>
      <c r="E1287" s="7">
        <v>7.1199999999999996E-4</v>
      </c>
      <c r="F1287" s="7"/>
      <c r="G1287" s="8"/>
    </row>
    <row r="1288" spans="1:7" ht="45" x14ac:dyDescent="0.25">
      <c r="A1288" s="5" t="s">
        <v>11</v>
      </c>
      <c r="B1288" s="5" t="s">
        <v>1914</v>
      </c>
      <c r="C1288" s="5" t="s">
        <v>841</v>
      </c>
      <c r="D1288" s="6" t="s">
        <v>1271</v>
      </c>
      <c r="E1288" s="7">
        <v>1E-3</v>
      </c>
      <c r="F1288" s="7"/>
      <c r="G1288" s="8"/>
    </row>
    <row r="1289" spans="1:7" ht="30" x14ac:dyDescent="0.25">
      <c r="A1289" s="5" t="s">
        <v>16</v>
      </c>
      <c r="B1289" s="5" t="s">
        <v>1316</v>
      </c>
      <c r="C1289" s="5" t="s">
        <v>1058</v>
      </c>
      <c r="D1289" s="6" t="s">
        <v>1973</v>
      </c>
      <c r="E1289" s="7">
        <v>1.92E-4</v>
      </c>
      <c r="F1289" s="7"/>
      <c r="G1289" s="8"/>
    </row>
    <row r="1290" spans="1:7" ht="30" x14ac:dyDescent="0.25">
      <c r="A1290" s="5" t="s">
        <v>41</v>
      </c>
      <c r="B1290" s="5" t="s">
        <v>1518</v>
      </c>
      <c r="C1290" s="5" t="s">
        <v>1166</v>
      </c>
      <c r="D1290" s="6" t="s">
        <v>1271</v>
      </c>
      <c r="E1290" s="7">
        <v>1E-3</v>
      </c>
      <c r="F1290" s="7"/>
      <c r="G1290" s="8"/>
    </row>
    <row r="1291" spans="1:7" x14ac:dyDescent="0.25">
      <c r="A1291" s="5" t="s">
        <v>12</v>
      </c>
      <c r="B1291" s="5" t="s">
        <v>1277</v>
      </c>
      <c r="C1291" s="5" t="s">
        <v>985</v>
      </c>
      <c r="D1291" s="6" t="s">
        <v>1973</v>
      </c>
      <c r="E1291" s="7">
        <v>2.7E-4</v>
      </c>
      <c r="F1291" s="7"/>
      <c r="G1291" s="8"/>
    </row>
    <row r="1292" spans="1:7" x14ac:dyDescent="0.25">
      <c r="A1292" s="5" t="s">
        <v>12</v>
      </c>
      <c r="B1292" s="5" t="s">
        <v>1316</v>
      </c>
      <c r="C1292" s="5" t="s">
        <v>1168</v>
      </c>
      <c r="D1292" s="6" t="s">
        <v>1271</v>
      </c>
      <c r="E1292" s="7">
        <v>5.0000000000000001E-4</v>
      </c>
      <c r="F1292" s="7"/>
      <c r="G1292" s="8"/>
    </row>
    <row r="1293" spans="1:7" ht="30" x14ac:dyDescent="0.25">
      <c r="A1293" s="5" t="s">
        <v>12</v>
      </c>
      <c r="B1293" s="5" t="s">
        <v>1316</v>
      </c>
      <c r="C1293" s="5" t="s">
        <v>1173</v>
      </c>
      <c r="D1293" s="6" t="s">
        <v>1973</v>
      </c>
      <c r="E1293" s="7">
        <v>6.9999999999999999E-4</v>
      </c>
      <c r="F1293" s="7"/>
      <c r="G1293" s="8"/>
    </row>
    <row r="1294" spans="1:7" ht="30" x14ac:dyDescent="0.25">
      <c r="A1294" s="5" t="s">
        <v>12</v>
      </c>
      <c r="B1294" s="5" t="s">
        <v>1278</v>
      </c>
      <c r="C1294" s="5" t="s">
        <v>229</v>
      </c>
      <c r="D1294" s="6" t="s">
        <v>1271</v>
      </c>
      <c r="E1294" s="7">
        <v>3.5999999999999997E-4</v>
      </c>
      <c r="F1294" s="7"/>
      <c r="G1294" s="8"/>
    </row>
    <row r="1295" spans="1:7" ht="30" x14ac:dyDescent="0.25">
      <c r="A1295" s="5" t="s">
        <v>12</v>
      </c>
      <c r="B1295" s="5" t="s">
        <v>1773</v>
      </c>
      <c r="C1295" s="5" t="s">
        <v>229</v>
      </c>
      <c r="D1295" s="6" t="s">
        <v>1271</v>
      </c>
      <c r="E1295" s="7">
        <v>2.6000000000000003E-4</v>
      </c>
      <c r="F1295" s="7"/>
      <c r="G1295" s="8"/>
    </row>
    <row r="1296" spans="1:7" ht="30" x14ac:dyDescent="0.25">
      <c r="A1296" s="5" t="s">
        <v>17</v>
      </c>
      <c r="B1296" s="5" t="s">
        <v>1316</v>
      </c>
      <c r="C1296" s="5" t="s">
        <v>665</v>
      </c>
      <c r="D1296" s="6" t="s">
        <v>1266</v>
      </c>
      <c r="E1296" s="7">
        <v>2E-3</v>
      </c>
      <c r="F1296" s="7"/>
      <c r="G1296" s="8"/>
    </row>
    <row r="1297" spans="1:7" ht="45" x14ac:dyDescent="0.25">
      <c r="A1297" s="5" t="s">
        <v>12</v>
      </c>
      <c r="B1297" s="5" t="s">
        <v>1919</v>
      </c>
      <c r="C1297" s="5" t="s">
        <v>1178</v>
      </c>
      <c r="D1297" s="6" t="s">
        <v>1973</v>
      </c>
      <c r="E1297" s="7">
        <v>1.1999999999999999E-4</v>
      </c>
      <c r="F1297" s="7"/>
      <c r="G1297" s="8"/>
    </row>
    <row r="1298" spans="1:7" ht="45" x14ac:dyDescent="0.25">
      <c r="A1298" s="5" t="s">
        <v>14</v>
      </c>
      <c r="B1298" s="5" t="s">
        <v>1920</v>
      </c>
      <c r="C1298" s="5" t="s">
        <v>1179</v>
      </c>
      <c r="D1298" s="6" t="s">
        <v>1271</v>
      </c>
      <c r="E1298" s="7">
        <v>6.4999999999999997E-4</v>
      </c>
      <c r="F1298" s="7"/>
      <c r="G1298" s="8"/>
    </row>
    <row r="1299" spans="1:7" ht="45" x14ac:dyDescent="0.25">
      <c r="A1299" s="5" t="s">
        <v>12</v>
      </c>
      <c r="B1299" s="5" t="s">
        <v>1316</v>
      </c>
      <c r="C1299" s="5" t="s">
        <v>1182</v>
      </c>
      <c r="D1299" s="6" t="s">
        <v>1973</v>
      </c>
      <c r="E1299" s="7">
        <v>5.0000000000000002E-5</v>
      </c>
      <c r="F1299" s="7"/>
      <c r="G1299" s="8"/>
    </row>
    <row r="1300" spans="1:7" ht="45" x14ac:dyDescent="0.25">
      <c r="A1300" s="5" t="s">
        <v>18</v>
      </c>
      <c r="B1300" s="5" t="s">
        <v>1840</v>
      </c>
      <c r="C1300" s="5" t="s">
        <v>1183</v>
      </c>
      <c r="D1300" s="6" t="s">
        <v>1973</v>
      </c>
      <c r="E1300" s="7">
        <v>1E-4</v>
      </c>
      <c r="F1300" s="7"/>
      <c r="G1300" s="8"/>
    </row>
    <row r="1301" spans="1:7" ht="30" x14ac:dyDescent="0.25">
      <c r="A1301" s="5" t="s">
        <v>18</v>
      </c>
      <c r="B1301" s="5" t="s">
        <v>1277</v>
      </c>
      <c r="C1301" s="5" t="s">
        <v>1186</v>
      </c>
      <c r="D1301" s="6" t="s">
        <v>1973</v>
      </c>
      <c r="E1301" s="7">
        <v>5.0000000000000001E-4</v>
      </c>
      <c r="F1301" s="7"/>
      <c r="G1301" s="8"/>
    </row>
    <row r="1302" spans="1:7" ht="30" x14ac:dyDescent="0.25">
      <c r="A1302" s="38" t="s">
        <v>18</v>
      </c>
      <c r="B1302" s="38" t="s">
        <v>1923</v>
      </c>
      <c r="C1302" s="5" t="s">
        <v>1186</v>
      </c>
      <c r="D1302" s="38" t="s">
        <v>1973</v>
      </c>
      <c r="E1302" s="38">
        <v>2.0000000000000001E-4</v>
      </c>
      <c r="F1302" s="38"/>
      <c r="G1302" s="38"/>
    </row>
    <row r="1303" spans="1:7" ht="45" x14ac:dyDescent="0.25">
      <c r="A1303" s="38" t="s">
        <v>18</v>
      </c>
      <c r="B1303" s="38" t="s">
        <v>1277</v>
      </c>
      <c r="C1303" s="5" t="s">
        <v>1187</v>
      </c>
      <c r="D1303" s="38" t="s">
        <v>1271</v>
      </c>
      <c r="E1303" s="38">
        <v>5.0000000000000001E-4</v>
      </c>
      <c r="F1303" s="38"/>
      <c r="G1303" s="38"/>
    </row>
    <row r="1304" spans="1:7" ht="30" x14ac:dyDescent="0.25">
      <c r="A1304" s="38" t="s">
        <v>12</v>
      </c>
      <c r="B1304" s="38" t="s">
        <v>1924</v>
      </c>
      <c r="C1304" s="5" t="s">
        <v>1188</v>
      </c>
      <c r="D1304" s="38" t="s">
        <v>1266</v>
      </c>
      <c r="E1304" s="38">
        <v>4.7310000000000005E-2</v>
      </c>
      <c r="F1304" s="38"/>
      <c r="G1304" s="38"/>
    </row>
    <row r="1305" spans="1:7" ht="45" x14ac:dyDescent="0.25">
      <c r="A1305" s="38" t="s">
        <v>14</v>
      </c>
      <c r="B1305" s="38" t="s">
        <v>1337</v>
      </c>
      <c r="C1305" s="5" t="s">
        <v>1189</v>
      </c>
      <c r="D1305" s="38" t="s">
        <v>1973</v>
      </c>
      <c r="E1305" s="38">
        <v>1E-4</v>
      </c>
      <c r="F1305" s="38"/>
      <c r="G1305" s="38"/>
    </row>
    <row r="1306" spans="1:7" x14ac:dyDescent="0.25">
      <c r="A1306" s="38" t="s">
        <v>12</v>
      </c>
      <c r="B1306" s="38" t="s">
        <v>1926</v>
      </c>
      <c r="C1306" s="5" t="s">
        <v>921</v>
      </c>
      <c r="D1306" s="38" t="s">
        <v>1973</v>
      </c>
      <c r="E1306" s="38">
        <v>2.6000000000000003E-4</v>
      </c>
      <c r="F1306" s="38"/>
      <c r="G1306" s="38"/>
    </row>
    <row r="1307" spans="1:7" x14ac:dyDescent="0.25">
      <c r="A1307" s="38" t="s">
        <v>12</v>
      </c>
      <c r="B1307" s="38" t="s">
        <v>1927</v>
      </c>
      <c r="C1307" s="5" t="s">
        <v>921</v>
      </c>
      <c r="D1307" s="38" t="s">
        <v>1973</v>
      </c>
      <c r="E1307" s="38">
        <v>2.6000000000000003E-4</v>
      </c>
      <c r="F1307" s="38"/>
      <c r="G1307" s="38"/>
    </row>
    <row r="1308" spans="1:7" x14ac:dyDescent="0.25">
      <c r="A1308" s="38" t="s">
        <v>12</v>
      </c>
      <c r="B1308" s="38" t="s">
        <v>1928</v>
      </c>
      <c r="C1308" s="5" t="s">
        <v>1191</v>
      </c>
      <c r="D1308" s="38" t="s">
        <v>1271</v>
      </c>
      <c r="E1308" s="38">
        <v>1.99E-3</v>
      </c>
      <c r="F1308" s="38"/>
      <c r="G1308" s="38"/>
    </row>
    <row r="1309" spans="1:7" ht="30" x14ac:dyDescent="0.25">
      <c r="A1309" s="38" t="s">
        <v>12</v>
      </c>
      <c r="B1309" s="38" t="s">
        <v>1929</v>
      </c>
      <c r="C1309" s="5" t="s">
        <v>1192</v>
      </c>
      <c r="D1309" s="38" t="s">
        <v>1271</v>
      </c>
      <c r="E1309" s="38">
        <v>7.0999999999999991E-4</v>
      </c>
      <c r="F1309" s="38"/>
      <c r="G1309" s="38"/>
    </row>
    <row r="1310" spans="1:7" ht="30" x14ac:dyDescent="0.25">
      <c r="A1310" s="38" t="s">
        <v>12</v>
      </c>
      <c r="B1310" s="38" t="s">
        <v>1930</v>
      </c>
      <c r="C1310" s="5" t="s">
        <v>1193</v>
      </c>
      <c r="D1310" s="38" t="s">
        <v>1973</v>
      </c>
      <c r="E1310" s="38">
        <v>4.0000000000000002E-4</v>
      </c>
      <c r="F1310" s="38"/>
      <c r="G1310" s="38"/>
    </row>
    <row r="1311" spans="1:7" ht="30" x14ac:dyDescent="0.25">
      <c r="A1311" s="38" t="s">
        <v>42</v>
      </c>
      <c r="B1311" s="38" t="s">
        <v>1518</v>
      </c>
      <c r="C1311" s="5" t="s">
        <v>1194</v>
      </c>
      <c r="D1311" s="38" t="s">
        <v>1271</v>
      </c>
      <c r="E1311" s="38">
        <v>1E-3</v>
      </c>
      <c r="F1311" s="38"/>
      <c r="G1311" s="38"/>
    </row>
    <row r="1312" spans="1:7" ht="30" x14ac:dyDescent="0.25">
      <c r="A1312" s="38" t="s">
        <v>12</v>
      </c>
      <c r="B1312" s="38" t="s">
        <v>1337</v>
      </c>
      <c r="C1312" s="5" t="s">
        <v>1195</v>
      </c>
      <c r="D1312" s="38" t="s">
        <v>1271</v>
      </c>
      <c r="E1312" s="38">
        <v>5.0000000000000001E-4</v>
      </c>
      <c r="F1312" s="38"/>
      <c r="G1312" s="38"/>
    </row>
    <row r="1313" spans="1:7" ht="30" x14ac:dyDescent="0.25">
      <c r="A1313" s="38" t="s">
        <v>12</v>
      </c>
      <c r="B1313" s="38" t="s">
        <v>1316</v>
      </c>
      <c r="C1313" s="5" t="s">
        <v>1196</v>
      </c>
      <c r="D1313" s="38" t="s">
        <v>1973</v>
      </c>
      <c r="E1313" s="38">
        <v>1.2E-5</v>
      </c>
      <c r="F1313" s="38"/>
      <c r="G1313" s="38"/>
    </row>
    <row r="1314" spans="1:7" ht="30" x14ac:dyDescent="0.25">
      <c r="A1314" s="38" t="s">
        <v>21</v>
      </c>
      <c r="B1314" s="38" t="s">
        <v>1931</v>
      </c>
      <c r="C1314" s="5" t="s">
        <v>119</v>
      </c>
      <c r="D1314" s="38" t="s">
        <v>1271</v>
      </c>
      <c r="E1314" s="38">
        <v>1.1200000000000001E-3</v>
      </c>
      <c r="F1314" s="38"/>
      <c r="G1314" s="38"/>
    </row>
    <row r="1315" spans="1:7" ht="45" x14ac:dyDescent="0.25">
      <c r="A1315" s="38" t="s">
        <v>11</v>
      </c>
      <c r="B1315" s="38" t="s">
        <v>1277</v>
      </c>
      <c r="C1315" s="5" t="s">
        <v>1198</v>
      </c>
      <c r="D1315" s="38" t="s">
        <v>1973</v>
      </c>
      <c r="E1315" s="38">
        <v>5.0000000000000002E-5</v>
      </c>
      <c r="F1315" s="38"/>
      <c r="G1315" s="38"/>
    </row>
    <row r="1316" spans="1:7" ht="30" x14ac:dyDescent="0.25">
      <c r="A1316" s="38" t="s">
        <v>16</v>
      </c>
      <c r="B1316" s="38" t="s">
        <v>1932</v>
      </c>
      <c r="C1316" s="5" t="s">
        <v>1199</v>
      </c>
      <c r="D1316" s="38" t="s">
        <v>1973</v>
      </c>
      <c r="E1316" s="38">
        <v>1.1999999999999999E-4</v>
      </c>
      <c r="F1316" s="38"/>
      <c r="G1316" s="38"/>
    </row>
    <row r="1317" spans="1:7" x14ac:dyDescent="0.25">
      <c r="A1317" s="38" t="s">
        <v>16</v>
      </c>
      <c r="B1317" s="38" t="s">
        <v>1316</v>
      </c>
      <c r="C1317" s="5" t="s">
        <v>1200</v>
      </c>
      <c r="D1317" s="38" t="s">
        <v>1271</v>
      </c>
      <c r="E1317" s="38">
        <v>4.0000000000000001E-3</v>
      </c>
      <c r="F1317" s="38"/>
      <c r="G1317" s="38"/>
    </row>
    <row r="1318" spans="1:7" x14ac:dyDescent="0.25">
      <c r="A1318" s="38" t="s">
        <v>14</v>
      </c>
      <c r="B1318" s="38" t="s">
        <v>1933</v>
      </c>
      <c r="C1318" s="5" t="s">
        <v>1201</v>
      </c>
      <c r="D1318" s="38" t="s">
        <v>1266</v>
      </c>
      <c r="E1318" s="38">
        <v>0.06</v>
      </c>
      <c r="F1318" s="38"/>
      <c r="G1318" s="38"/>
    </row>
    <row r="1319" spans="1:7" ht="30" x14ac:dyDescent="0.25">
      <c r="A1319" s="38" t="s">
        <v>10</v>
      </c>
      <c r="B1319" s="38" t="s">
        <v>1801</v>
      </c>
      <c r="C1319" s="5" t="s">
        <v>1202</v>
      </c>
      <c r="D1319" s="38" t="s">
        <v>1973</v>
      </c>
      <c r="E1319" s="38">
        <v>2.4399999999999999E-4</v>
      </c>
      <c r="F1319" s="38"/>
      <c r="G1319" s="38"/>
    </row>
    <row r="1320" spans="1:7" ht="30" x14ac:dyDescent="0.25">
      <c r="A1320" s="38" t="s">
        <v>12</v>
      </c>
      <c r="B1320" s="38" t="s">
        <v>1316</v>
      </c>
      <c r="C1320" s="5" t="s">
        <v>1204</v>
      </c>
      <c r="D1320" s="38" t="s">
        <v>1973</v>
      </c>
      <c r="E1320" s="38">
        <v>5.0000000000000002E-5</v>
      </c>
      <c r="F1320" s="38"/>
      <c r="G1320" s="38"/>
    </row>
    <row r="1321" spans="1:7" x14ac:dyDescent="0.25">
      <c r="A1321" s="38" t="s">
        <v>12</v>
      </c>
      <c r="B1321" s="38" t="s">
        <v>1518</v>
      </c>
      <c r="C1321" s="5" t="s">
        <v>1205</v>
      </c>
      <c r="D1321" s="38" t="s">
        <v>1271</v>
      </c>
      <c r="E1321" s="38">
        <v>5.9999999999999995E-4</v>
      </c>
      <c r="F1321" s="38"/>
      <c r="G1321" s="38"/>
    </row>
    <row r="1322" spans="1:7" x14ac:dyDescent="0.25">
      <c r="A1322" s="38" t="s">
        <v>12</v>
      </c>
      <c r="B1322" s="38" t="s">
        <v>1518</v>
      </c>
      <c r="C1322" s="5" t="s">
        <v>1206</v>
      </c>
      <c r="D1322" s="38" t="s">
        <v>1271</v>
      </c>
      <c r="E1322" s="38">
        <v>4.7999999999999996E-4</v>
      </c>
      <c r="F1322" s="38"/>
      <c r="G1322" s="38"/>
    </row>
    <row r="1323" spans="1:7" ht="30" x14ac:dyDescent="0.25">
      <c r="A1323" s="38" t="s">
        <v>17</v>
      </c>
      <c r="B1323" s="38" t="s">
        <v>1316</v>
      </c>
      <c r="C1323" s="5" t="s">
        <v>1207</v>
      </c>
      <c r="D1323" s="38" t="s">
        <v>1973</v>
      </c>
      <c r="E1323" s="38">
        <v>3.4000000000000002E-4</v>
      </c>
      <c r="F1323" s="38"/>
      <c r="G1323" s="38"/>
    </row>
    <row r="1324" spans="1:7" x14ac:dyDescent="0.25">
      <c r="A1324" s="38" t="s">
        <v>12</v>
      </c>
      <c r="B1324" s="38" t="s">
        <v>1316</v>
      </c>
      <c r="C1324" s="5" t="s">
        <v>1208</v>
      </c>
      <c r="D1324" s="38" t="s">
        <v>1973</v>
      </c>
      <c r="E1324" s="38">
        <v>1E-4</v>
      </c>
      <c r="F1324" s="38"/>
      <c r="G1324" s="38"/>
    </row>
    <row r="1325" spans="1:7" x14ac:dyDescent="0.25">
      <c r="A1325" s="38" t="s">
        <v>12</v>
      </c>
      <c r="B1325" s="38" t="s">
        <v>1316</v>
      </c>
      <c r="C1325" s="5" t="s">
        <v>1208</v>
      </c>
      <c r="D1325" s="38" t="s">
        <v>1973</v>
      </c>
      <c r="E1325" s="38">
        <v>1E-4</v>
      </c>
      <c r="F1325" s="38"/>
      <c r="G1325" s="38"/>
    </row>
    <row r="1326" spans="1:7" ht="30" x14ac:dyDescent="0.25">
      <c r="A1326" s="38" t="s">
        <v>12</v>
      </c>
      <c r="B1326" s="38" t="s">
        <v>1316</v>
      </c>
      <c r="C1326" s="5" t="s">
        <v>1209</v>
      </c>
      <c r="D1326" s="38" t="s">
        <v>1973</v>
      </c>
      <c r="E1326" s="38">
        <v>5.0000000000000002E-5</v>
      </c>
      <c r="F1326" s="38"/>
      <c r="G1326" s="38"/>
    </row>
    <row r="1327" spans="1:7" ht="30" x14ac:dyDescent="0.25">
      <c r="A1327" s="38" t="s">
        <v>14</v>
      </c>
      <c r="B1327" s="38" t="s">
        <v>1752</v>
      </c>
      <c r="C1327" s="5" t="s">
        <v>1210</v>
      </c>
      <c r="D1327" s="38" t="s">
        <v>1973</v>
      </c>
      <c r="E1327" s="38">
        <v>2.5000000000000001E-4</v>
      </c>
      <c r="F1327" s="38"/>
      <c r="G1327" s="38"/>
    </row>
    <row r="1328" spans="1:7" ht="45" x14ac:dyDescent="0.25">
      <c r="A1328" s="38" t="s">
        <v>12</v>
      </c>
      <c r="B1328" s="38" t="s">
        <v>1853</v>
      </c>
      <c r="C1328" s="5" t="s">
        <v>1124</v>
      </c>
      <c r="D1328" s="38" t="s">
        <v>1973</v>
      </c>
      <c r="E1328" s="38">
        <v>1.1999999999999999E-4</v>
      </c>
      <c r="F1328" s="38"/>
      <c r="G1328" s="38"/>
    </row>
    <row r="1329" spans="1:7" ht="30" x14ac:dyDescent="0.25">
      <c r="A1329" s="38" t="s">
        <v>10</v>
      </c>
      <c r="B1329" s="38" t="s">
        <v>1935</v>
      </c>
      <c r="C1329" s="5" t="s">
        <v>1211</v>
      </c>
      <c r="D1329" s="38" t="s">
        <v>1973</v>
      </c>
      <c r="E1329" s="38">
        <v>2.2000000000000001E-4</v>
      </c>
      <c r="F1329" s="38"/>
      <c r="G1329" s="38"/>
    </row>
    <row r="1330" spans="1:7" ht="30" x14ac:dyDescent="0.25">
      <c r="A1330" s="38" t="s">
        <v>12</v>
      </c>
      <c r="B1330" s="38" t="s">
        <v>1316</v>
      </c>
      <c r="C1330" s="5" t="s">
        <v>1212</v>
      </c>
      <c r="D1330" s="38" t="s">
        <v>1973</v>
      </c>
      <c r="E1330" s="38">
        <v>1E-4</v>
      </c>
      <c r="F1330" s="38"/>
      <c r="G1330" s="38"/>
    </row>
    <row r="1331" spans="1:7" x14ac:dyDescent="0.25">
      <c r="A1331" s="38" t="s">
        <v>13</v>
      </c>
      <c r="B1331" s="38" t="s">
        <v>1936</v>
      </c>
      <c r="C1331" s="5" t="s">
        <v>1972</v>
      </c>
      <c r="D1331" s="38" t="s">
        <v>1270</v>
      </c>
      <c r="E1331" s="38">
        <v>0.2</v>
      </c>
      <c r="F1331" s="38"/>
      <c r="G1331" s="38"/>
    </row>
    <row r="1332" spans="1:7" ht="150" x14ac:dyDescent="0.25">
      <c r="A1332" s="38" t="s">
        <v>11</v>
      </c>
      <c r="B1332" s="38" t="s">
        <v>1297</v>
      </c>
      <c r="C1332" s="5" t="s">
        <v>1214</v>
      </c>
      <c r="D1332" s="38" t="s">
        <v>1270</v>
      </c>
      <c r="E1332" s="38">
        <v>4.9000000000000002E-2</v>
      </c>
      <c r="F1332" s="38"/>
      <c r="G1332" s="38"/>
    </row>
    <row r="1333" spans="1:7" ht="30" x14ac:dyDescent="0.25">
      <c r="A1333" s="38" t="s">
        <v>12</v>
      </c>
      <c r="B1333" s="38" t="s">
        <v>1937</v>
      </c>
      <c r="C1333" s="5" t="s">
        <v>1215</v>
      </c>
      <c r="D1333" s="38" t="s">
        <v>1973</v>
      </c>
      <c r="E1333" s="38">
        <v>1E-4</v>
      </c>
      <c r="F1333" s="38"/>
      <c r="G1333" s="38"/>
    </row>
    <row r="1334" spans="1:7" ht="30" x14ac:dyDescent="0.25">
      <c r="A1334" s="38" t="s">
        <v>12</v>
      </c>
      <c r="B1334" s="38" t="s">
        <v>1938</v>
      </c>
      <c r="C1334" s="5" t="s">
        <v>1216</v>
      </c>
      <c r="D1334" s="38" t="s">
        <v>1271</v>
      </c>
      <c r="E1334" s="38">
        <v>6.9999999999999999E-4</v>
      </c>
      <c r="F1334" s="38"/>
      <c r="G1334" s="38"/>
    </row>
    <row r="1335" spans="1:7" ht="45" x14ac:dyDescent="0.25">
      <c r="A1335" s="38" t="s">
        <v>10</v>
      </c>
      <c r="B1335" s="38" t="s">
        <v>1939</v>
      </c>
      <c r="C1335" s="5" t="s">
        <v>1217</v>
      </c>
      <c r="D1335" s="38" t="s">
        <v>1973</v>
      </c>
      <c r="E1335" s="38">
        <v>1.0000000000000001E-5</v>
      </c>
      <c r="F1335" s="38"/>
      <c r="G1335" s="38"/>
    </row>
    <row r="1336" spans="1:7" x14ac:dyDescent="0.25">
      <c r="A1336" s="38" t="s">
        <v>12</v>
      </c>
      <c r="B1336" s="38" t="s">
        <v>1278</v>
      </c>
      <c r="C1336" s="5" t="s">
        <v>1218</v>
      </c>
      <c r="D1336" s="38" t="s">
        <v>1266</v>
      </c>
      <c r="E1336" s="38">
        <v>9.470000000000001E-3</v>
      </c>
      <c r="F1336" s="38"/>
      <c r="G1336" s="38"/>
    </row>
    <row r="1337" spans="1:7" ht="30" x14ac:dyDescent="0.25">
      <c r="A1337" s="38" t="s">
        <v>12</v>
      </c>
      <c r="B1337" s="38" t="s">
        <v>1316</v>
      </c>
      <c r="C1337" s="5" t="s">
        <v>1219</v>
      </c>
      <c r="D1337" s="38" t="s">
        <v>1973</v>
      </c>
      <c r="E1337" s="38">
        <v>1.1E-4</v>
      </c>
      <c r="F1337" s="38"/>
      <c r="G1337" s="38"/>
    </row>
    <row r="1338" spans="1:7" ht="30" x14ac:dyDescent="0.25">
      <c r="A1338" s="38" t="s">
        <v>19</v>
      </c>
      <c r="B1338" s="38" t="s">
        <v>1518</v>
      </c>
      <c r="C1338" s="5" t="s">
        <v>472</v>
      </c>
      <c r="D1338" s="38" t="s">
        <v>1271</v>
      </c>
      <c r="E1338" s="38">
        <v>5.0000000000000001E-4</v>
      </c>
      <c r="F1338" s="38"/>
      <c r="G1338" s="38"/>
    </row>
    <row r="1339" spans="1:7" ht="30" x14ac:dyDescent="0.25">
      <c r="A1339" s="38" t="s">
        <v>12</v>
      </c>
      <c r="B1339" s="38" t="s">
        <v>1316</v>
      </c>
      <c r="C1339" s="5" t="s">
        <v>1220</v>
      </c>
      <c r="D1339" s="38" t="s">
        <v>1271</v>
      </c>
      <c r="E1339" s="38">
        <v>2.0000000000000001E-4</v>
      </c>
      <c r="F1339" s="38"/>
      <c r="G1339" s="38"/>
    </row>
    <row r="1340" spans="1:7" x14ac:dyDescent="0.25">
      <c r="A1340" s="38" t="s">
        <v>12</v>
      </c>
      <c r="B1340" s="38" t="s">
        <v>1297</v>
      </c>
      <c r="C1340" s="5" t="s">
        <v>1221</v>
      </c>
      <c r="D1340" s="38" t="s">
        <v>1266</v>
      </c>
      <c r="E1340" s="38">
        <v>6.0000000000000001E-3</v>
      </c>
      <c r="F1340" s="38"/>
      <c r="G1340" s="38"/>
    </row>
    <row r="1341" spans="1:7" ht="45" x14ac:dyDescent="0.25">
      <c r="A1341" s="38" t="s">
        <v>16</v>
      </c>
      <c r="B1341" s="38" t="s">
        <v>1518</v>
      </c>
      <c r="C1341" s="5" t="s">
        <v>1222</v>
      </c>
      <c r="D1341" s="38" t="s">
        <v>1271</v>
      </c>
      <c r="E1341" s="38">
        <v>3.5E-4</v>
      </c>
      <c r="F1341" s="38"/>
      <c r="G1341" s="38"/>
    </row>
    <row r="1342" spans="1:7" ht="30" x14ac:dyDescent="0.25">
      <c r="A1342" s="38" t="s">
        <v>10</v>
      </c>
      <c r="B1342" s="38" t="s">
        <v>1296</v>
      </c>
      <c r="C1342" s="5" t="s">
        <v>472</v>
      </c>
      <c r="D1342" s="38" t="s">
        <v>1271</v>
      </c>
      <c r="E1342" s="38">
        <v>5.0000000000000001E-4</v>
      </c>
      <c r="F1342" s="38"/>
      <c r="G1342" s="38"/>
    </row>
    <row r="1343" spans="1:7" ht="45" x14ac:dyDescent="0.25">
      <c r="A1343" s="38" t="s">
        <v>10</v>
      </c>
      <c r="B1343" s="38" t="s">
        <v>1942</v>
      </c>
      <c r="C1343" s="5" t="s">
        <v>146</v>
      </c>
      <c r="D1343" s="38" t="s">
        <v>1271</v>
      </c>
      <c r="E1343" s="38">
        <v>2.0000000000000001E-4</v>
      </c>
      <c r="F1343" s="38"/>
      <c r="G1343" s="38"/>
    </row>
    <row r="1344" spans="1:7" ht="30" x14ac:dyDescent="0.25">
      <c r="A1344" s="38" t="s">
        <v>12</v>
      </c>
      <c r="B1344" s="38" t="s">
        <v>1316</v>
      </c>
      <c r="C1344" s="5" t="s">
        <v>1225</v>
      </c>
      <c r="D1344" s="38" t="s">
        <v>1973</v>
      </c>
      <c r="E1344" s="38">
        <v>4.0000000000000002E-4</v>
      </c>
      <c r="F1344" s="38"/>
      <c r="G1344" s="38"/>
    </row>
    <row r="1345" spans="1:7" x14ac:dyDescent="0.25">
      <c r="A1345" s="38" t="s">
        <v>21</v>
      </c>
      <c r="B1345" s="38" t="s">
        <v>1283</v>
      </c>
      <c r="C1345" s="5" t="s">
        <v>1226</v>
      </c>
      <c r="D1345" s="38" t="s">
        <v>1271</v>
      </c>
      <c r="E1345" s="38">
        <v>5.3499999999999999E-4</v>
      </c>
      <c r="F1345" s="38"/>
      <c r="G1345" s="38"/>
    </row>
    <row r="1346" spans="1:7" ht="30" x14ac:dyDescent="0.25">
      <c r="A1346" s="38" t="s">
        <v>12</v>
      </c>
      <c r="B1346" s="38" t="s">
        <v>1279</v>
      </c>
      <c r="C1346" s="5" t="s">
        <v>580</v>
      </c>
      <c r="D1346" s="38" t="s">
        <v>1271</v>
      </c>
      <c r="E1346" s="38">
        <v>1E-3</v>
      </c>
      <c r="F1346" s="38"/>
      <c r="G1346" s="38"/>
    </row>
    <row r="1347" spans="1:7" ht="30" x14ac:dyDescent="0.25">
      <c r="A1347" s="38" t="s">
        <v>17</v>
      </c>
      <c r="B1347" s="38" t="s">
        <v>1834</v>
      </c>
      <c r="C1347" s="5" t="s">
        <v>1227</v>
      </c>
      <c r="D1347" s="38" t="s">
        <v>1266</v>
      </c>
      <c r="E1347" s="38">
        <v>2.33E-3</v>
      </c>
      <c r="F1347" s="38"/>
      <c r="G1347" s="38"/>
    </row>
    <row r="1348" spans="1:7" ht="30" x14ac:dyDescent="0.25">
      <c r="A1348" s="38" t="s">
        <v>31</v>
      </c>
      <c r="B1348" s="38" t="s">
        <v>1943</v>
      </c>
      <c r="C1348" s="5" t="s">
        <v>1228</v>
      </c>
      <c r="D1348" s="38" t="s">
        <v>1973</v>
      </c>
      <c r="E1348" s="38">
        <v>5.0000000000000001E-4</v>
      </c>
      <c r="F1348" s="38"/>
      <c r="G1348" s="38"/>
    </row>
    <row r="1349" spans="1:7" ht="30" x14ac:dyDescent="0.25">
      <c r="A1349" s="38" t="s">
        <v>12</v>
      </c>
      <c r="B1349" s="38" t="s">
        <v>1853</v>
      </c>
      <c r="C1349" s="5" t="s">
        <v>754</v>
      </c>
      <c r="D1349" s="38" t="s">
        <v>1271</v>
      </c>
      <c r="E1349" s="38">
        <v>5.0000000000000001E-3</v>
      </c>
      <c r="F1349" s="38"/>
      <c r="G1349" s="38"/>
    </row>
    <row r="1350" spans="1:7" ht="30" x14ac:dyDescent="0.25">
      <c r="A1350" s="38" t="s">
        <v>14</v>
      </c>
      <c r="B1350" s="38" t="s">
        <v>1944</v>
      </c>
      <c r="C1350" s="5" t="s">
        <v>814</v>
      </c>
      <c r="D1350" s="38" t="s">
        <v>1973</v>
      </c>
      <c r="E1350" s="38">
        <v>1.4999999999999999E-4</v>
      </c>
      <c r="F1350" s="38"/>
      <c r="G1350" s="38"/>
    </row>
    <row r="1351" spans="1:7" ht="30" x14ac:dyDescent="0.25">
      <c r="A1351" s="38" t="s">
        <v>14</v>
      </c>
      <c r="B1351" s="38" t="s">
        <v>1945</v>
      </c>
      <c r="C1351" s="5" t="s">
        <v>1230</v>
      </c>
      <c r="D1351" s="38" t="s">
        <v>1271</v>
      </c>
      <c r="E1351" s="38">
        <v>1.3000000000000002E-4</v>
      </c>
      <c r="F1351" s="38"/>
      <c r="G1351" s="38"/>
    </row>
    <row r="1352" spans="1:7" ht="30" x14ac:dyDescent="0.25">
      <c r="A1352" s="38" t="s">
        <v>12</v>
      </c>
      <c r="B1352" s="38" t="s">
        <v>1900</v>
      </c>
      <c r="C1352" s="5" t="s">
        <v>239</v>
      </c>
      <c r="D1352" s="38" t="s">
        <v>1266</v>
      </c>
      <c r="E1352" s="38">
        <v>1.9109999999999999E-2</v>
      </c>
      <c r="F1352" s="38"/>
      <c r="G1352" s="38"/>
    </row>
    <row r="1353" spans="1:7" ht="30" x14ac:dyDescent="0.25">
      <c r="A1353" s="38" t="s">
        <v>12</v>
      </c>
      <c r="B1353" s="38" t="s">
        <v>1316</v>
      </c>
      <c r="C1353" s="5" t="s">
        <v>1231</v>
      </c>
      <c r="D1353" s="38" t="s">
        <v>1973</v>
      </c>
      <c r="E1353" s="38">
        <v>1E-4</v>
      </c>
      <c r="F1353" s="38"/>
      <c r="G1353" s="38"/>
    </row>
    <row r="1354" spans="1:7" ht="30" x14ac:dyDescent="0.25">
      <c r="A1354" s="38" t="s">
        <v>12</v>
      </c>
      <c r="B1354" s="38" t="s">
        <v>1316</v>
      </c>
      <c r="C1354" s="5" t="s">
        <v>1231</v>
      </c>
      <c r="D1354" s="38" t="s">
        <v>1973</v>
      </c>
      <c r="E1354" s="38">
        <v>1E-4</v>
      </c>
      <c r="F1354" s="38"/>
      <c r="G1354" s="38"/>
    </row>
    <row r="1355" spans="1:7" x14ac:dyDescent="0.25">
      <c r="A1355" s="38" t="s">
        <v>16</v>
      </c>
      <c r="B1355" s="38" t="s">
        <v>1316</v>
      </c>
      <c r="C1355" s="5" t="s">
        <v>1017</v>
      </c>
      <c r="D1355" s="38" t="s">
        <v>1271</v>
      </c>
      <c r="E1355" s="38">
        <v>1.1999999999999999E-3</v>
      </c>
      <c r="F1355" s="38"/>
      <c r="G1355" s="38"/>
    </row>
    <row r="1356" spans="1:7" ht="45" x14ac:dyDescent="0.25">
      <c r="A1356" s="38" t="s">
        <v>21</v>
      </c>
      <c r="B1356" s="38" t="s">
        <v>1946</v>
      </c>
      <c r="C1356" s="5" t="s">
        <v>537</v>
      </c>
      <c r="D1356" s="38" t="s">
        <v>1973</v>
      </c>
      <c r="E1356" s="38">
        <v>2.9999999999999997E-4</v>
      </c>
      <c r="F1356" s="38"/>
      <c r="G1356" s="38"/>
    </row>
    <row r="1357" spans="1:7" ht="45" x14ac:dyDescent="0.25">
      <c r="A1357" s="38" t="s">
        <v>12</v>
      </c>
      <c r="B1357" s="38" t="s">
        <v>1947</v>
      </c>
      <c r="C1357" s="5" t="s">
        <v>1232</v>
      </c>
      <c r="D1357" s="38" t="s">
        <v>1271</v>
      </c>
      <c r="E1357" s="38">
        <v>8.0000000000000004E-4</v>
      </c>
      <c r="F1357" s="38"/>
      <c r="G1357" s="38"/>
    </row>
    <row r="1358" spans="1:7" x14ac:dyDescent="0.25">
      <c r="A1358" s="38" t="s">
        <v>12</v>
      </c>
      <c r="B1358" s="38" t="s">
        <v>1805</v>
      </c>
      <c r="C1358" s="5" t="s">
        <v>1236</v>
      </c>
      <c r="D1358" s="38" t="s">
        <v>1271</v>
      </c>
      <c r="E1358" s="38">
        <v>2.5099999999999996E-3</v>
      </c>
      <c r="F1358" s="38"/>
      <c r="G1358" s="38"/>
    </row>
    <row r="1359" spans="1:7" ht="30" x14ac:dyDescent="0.25">
      <c r="A1359" s="38" t="s">
        <v>17</v>
      </c>
      <c r="B1359" s="38" t="s">
        <v>1296</v>
      </c>
      <c r="C1359" s="5" t="s">
        <v>1241</v>
      </c>
      <c r="D1359" s="38" t="s">
        <v>1271</v>
      </c>
      <c r="E1359" s="38">
        <v>3.1E-4</v>
      </c>
      <c r="F1359" s="38"/>
      <c r="G1359" s="38"/>
    </row>
    <row r="1360" spans="1:7" ht="30" x14ac:dyDescent="0.25">
      <c r="A1360" s="38" t="s">
        <v>12</v>
      </c>
      <c r="B1360" s="38" t="s">
        <v>1900</v>
      </c>
      <c r="C1360" s="5" t="s">
        <v>239</v>
      </c>
      <c r="D1360" s="38" t="s">
        <v>1266</v>
      </c>
      <c r="E1360" s="38">
        <v>1.9109999999999999E-2</v>
      </c>
      <c r="F1360" s="38"/>
      <c r="G1360" s="38"/>
    </row>
    <row r="1361" spans="1:7" ht="30" x14ac:dyDescent="0.25">
      <c r="A1361" s="38" t="s">
        <v>14</v>
      </c>
      <c r="B1361" s="38" t="s">
        <v>1950</v>
      </c>
      <c r="C1361" s="5" t="s">
        <v>1244</v>
      </c>
      <c r="D1361" s="38" t="s">
        <v>1973</v>
      </c>
      <c r="E1361" s="38">
        <v>5.0000000000000001E-4</v>
      </c>
      <c r="F1361" s="38"/>
      <c r="G1361" s="38"/>
    </row>
    <row r="1362" spans="1:7" ht="45" x14ac:dyDescent="0.25">
      <c r="A1362" s="38" t="s">
        <v>23</v>
      </c>
      <c r="B1362" s="38" t="s">
        <v>1296</v>
      </c>
      <c r="C1362" s="5" t="s">
        <v>1245</v>
      </c>
      <c r="D1362" s="38" t="s">
        <v>1973</v>
      </c>
      <c r="E1362" s="38">
        <v>8.9999999999999992E-5</v>
      </c>
      <c r="F1362" s="38"/>
      <c r="G1362" s="38"/>
    </row>
    <row r="1363" spans="1:7" ht="30" x14ac:dyDescent="0.25">
      <c r="A1363" s="38" t="s">
        <v>12</v>
      </c>
      <c r="B1363" s="38" t="s">
        <v>1337</v>
      </c>
      <c r="C1363" s="5" t="s">
        <v>1246</v>
      </c>
      <c r="D1363" s="38" t="s">
        <v>1973</v>
      </c>
      <c r="E1363" s="38">
        <v>1.1999999999999999E-4</v>
      </c>
      <c r="F1363" s="38"/>
      <c r="G1363" s="38"/>
    </row>
    <row r="1364" spans="1:7" ht="30" x14ac:dyDescent="0.25">
      <c r="A1364" s="38" t="s">
        <v>14</v>
      </c>
      <c r="B1364" s="38" t="s">
        <v>1953</v>
      </c>
      <c r="C1364" s="5" t="s">
        <v>1250</v>
      </c>
      <c r="D1364" s="38" t="s">
        <v>1973</v>
      </c>
      <c r="E1364" s="38">
        <v>2.5000000000000001E-4</v>
      </c>
      <c r="F1364" s="38"/>
      <c r="G1364" s="38"/>
    </row>
    <row r="1365" spans="1:7" ht="45" x14ac:dyDescent="0.25">
      <c r="A1365" s="38" t="s">
        <v>39</v>
      </c>
      <c r="B1365" s="38" t="s">
        <v>1954</v>
      </c>
      <c r="C1365" s="5" t="s">
        <v>1251</v>
      </c>
      <c r="D1365" s="38" t="s">
        <v>1973</v>
      </c>
      <c r="E1365" s="38">
        <v>8.9999999999999992E-5</v>
      </c>
      <c r="F1365" s="38"/>
      <c r="G1365" s="38"/>
    </row>
    <row r="1366" spans="1:7" ht="30" x14ac:dyDescent="0.25">
      <c r="A1366" s="38" t="s">
        <v>16</v>
      </c>
      <c r="B1366" s="38" t="s">
        <v>1518</v>
      </c>
      <c r="C1366" s="5" t="s">
        <v>423</v>
      </c>
      <c r="D1366" s="38" t="s">
        <v>1271</v>
      </c>
      <c r="E1366" s="38">
        <v>5.0000000000000001E-4</v>
      </c>
      <c r="F1366" s="38"/>
      <c r="G1366" s="38"/>
    </row>
    <row r="1367" spans="1:7" ht="30" x14ac:dyDescent="0.25">
      <c r="A1367" s="38" t="s">
        <v>14</v>
      </c>
      <c r="B1367" s="38" t="s">
        <v>1955</v>
      </c>
      <c r="C1367" s="5" t="s">
        <v>1250</v>
      </c>
      <c r="D1367" s="38" t="s">
        <v>1973</v>
      </c>
      <c r="E1367" s="38">
        <v>2.5000000000000001E-4</v>
      </c>
      <c r="F1367" s="38"/>
      <c r="G1367" s="38"/>
    </row>
    <row r="1368" spans="1:7" x14ac:dyDescent="0.25">
      <c r="A1368" s="38" t="s">
        <v>12</v>
      </c>
      <c r="B1368" s="38" t="s">
        <v>1956</v>
      </c>
      <c r="C1368" s="5" t="s">
        <v>921</v>
      </c>
      <c r="D1368" s="38" t="s">
        <v>1973</v>
      </c>
      <c r="E1368" s="38">
        <v>2.8000000000000003E-4</v>
      </c>
      <c r="F1368" s="38"/>
      <c r="G1368" s="38"/>
    </row>
    <row r="1369" spans="1:7" x14ac:dyDescent="0.25">
      <c r="A1369" s="38" t="s">
        <v>12</v>
      </c>
      <c r="B1369" s="38" t="s">
        <v>1957</v>
      </c>
      <c r="C1369" s="5" t="s">
        <v>921</v>
      </c>
      <c r="D1369" s="38" t="s">
        <v>1973</v>
      </c>
      <c r="E1369" s="38">
        <v>2.0999999999999998E-4</v>
      </c>
      <c r="F1369" s="38"/>
      <c r="G1369" s="38"/>
    </row>
    <row r="1370" spans="1:7" x14ac:dyDescent="0.25">
      <c r="A1370" s="38" t="s">
        <v>12</v>
      </c>
      <c r="B1370" s="38" t="s">
        <v>1958</v>
      </c>
      <c r="C1370" s="5" t="s">
        <v>921</v>
      </c>
      <c r="D1370" s="38" t="s">
        <v>1973</v>
      </c>
      <c r="E1370" s="38">
        <v>2.3000000000000001E-4</v>
      </c>
      <c r="F1370" s="38"/>
      <c r="G1370" s="38"/>
    </row>
    <row r="1371" spans="1:7" x14ac:dyDescent="0.25">
      <c r="A1371" s="38" t="s">
        <v>12</v>
      </c>
      <c r="B1371" s="38" t="s">
        <v>1959</v>
      </c>
      <c r="C1371" s="5" t="s">
        <v>921</v>
      </c>
      <c r="D1371" s="38" t="s">
        <v>1973</v>
      </c>
      <c r="E1371" s="38">
        <v>2.5000000000000001E-4</v>
      </c>
      <c r="F1371" s="38"/>
      <c r="G1371" s="38"/>
    </row>
    <row r="1372" spans="1:7" ht="30" x14ac:dyDescent="0.25">
      <c r="A1372" s="38" t="s">
        <v>14</v>
      </c>
      <c r="B1372" s="38" t="s">
        <v>1277</v>
      </c>
      <c r="C1372" s="5" t="s">
        <v>1252</v>
      </c>
      <c r="D1372" s="38" t="s">
        <v>1973</v>
      </c>
      <c r="E1372" s="38">
        <v>2.9999999999999997E-5</v>
      </c>
      <c r="F1372" s="38"/>
      <c r="G1372" s="38"/>
    </row>
    <row r="1373" spans="1:7" ht="30" x14ac:dyDescent="0.25">
      <c r="A1373" s="38" t="s">
        <v>21</v>
      </c>
      <c r="B1373" s="38" t="s">
        <v>1277</v>
      </c>
      <c r="C1373" s="5" t="s">
        <v>1254</v>
      </c>
      <c r="D1373" s="38" t="s">
        <v>1973</v>
      </c>
      <c r="E1373" s="38">
        <v>8.9999999999999992E-5</v>
      </c>
      <c r="F1373" s="38"/>
      <c r="G1373" s="38"/>
    </row>
    <row r="1374" spans="1:7" x14ac:dyDescent="0.25">
      <c r="A1374" s="38" t="s">
        <v>12</v>
      </c>
      <c r="B1374" s="38" t="s">
        <v>1961</v>
      </c>
      <c r="C1374" s="5" t="s">
        <v>918</v>
      </c>
      <c r="D1374" s="38" t="s">
        <v>1973</v>
      </c>
      <c r="E1374" s="38">
        <v>2.3000000000000001E-4</v>
      </c>
      <c r="F1374" s="38"/>
      <c r="G1374" s="38"/>
    </row>
    <row r="1375" spans="1:7" x14ac:dyDescent="0.25">
      <c r="A1375" s="38" t="s">
        <v>12</v>
      </c>
      <c r="B1375" s="38" t="s">
        <v>1962</v>
      </c>
      <c r="C1375" s="5" t="s">
        <v>918</v>
      </c>
      <c r="D1375" s="38" t="s">
        <v>1973</v>
      </c>
      <c r="E1375" s="38">
        <v>2.3000000000000001E-4</v>
      </c>
      <c r="F1375" s="38"/>
      <c r="G1375" s="38"/>
    </row>
    <row r="1376" spans="1:7" x14ac:dyDescent="0.25">
      <c r="A1376" s="38" t="s">
        <v>12</v>
      </c>
      <c r="B1376" s="38" t="s">
        <v>1963</v>
      </c>
      <c r="C1376" s="5" t="s">
        <v>918</v>
      </c>
      <c r="D1376" s="38" t="s">
        <v>1973</v>
      </c>
      <c r="E1376" s="38">
        <v>2.8000000000000003E-4</v>
      </c>
      <c r="F1376" s="38"/>
      <c r="G1376" s="38"/>
    </row>
    <row r="1377" spans="1:7" ht="45" x14ac:dyDescent="0.25">
      <c r="A1377" s="38" t="s">
        <v>14</v>
      </c>
      <c r="B1377" s="38" t="s">
        <v>1965</v>
      </c>
      <c r="C1377" s="5" t="s">
        <v>1257</v>
      </c>
      <c r="D1377" s="38" t="s">
        <v>1973</v>
      </c>
      <c r="E1377" s="38">
        <v>1E-4</v>
      </c>
      <c r="F1377" s="38"/>
      <c r="G1377" s="38"/>
    </row>
    <row r="1378" spans="1:7" ht="30" x14ac:dyDescent="0.25">
      <c r="A1378" s="38" t="s">
        <v>16</v>
      </c>
      <c r="B1378" s="38" t="s">
        <v>1966</v>
      </c>
      <c r="C1378" s="5" t="s">
        <v>239</v>
      </c>
      <c r="D1378" s="38" t="s">
        <v>1266</v>
      </c>
      <c r="E1378" s="38">
        <v>3.066E-2</v>
      </c>
      <c r="F1378" s="38"/>
      <c r="G1378" s="38"/>
    </row>
  </sheetData>
  <autoFilter ref="A5:G1378"/>
  <sortState ref="A7:G1841">
    <sortCondition ref="D7:D1841"/>
  </sortState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24"/>
  <sheetViews>
    <sheetView workbookViewId="0">
      <selection activeCell="M2" sqref="M2:M2023"/>
    </sheetView>
  </sheetViews>
  <sheetFormatPr defaultRowHeight="15" x14ac:dyDescent="0.25"/>
  <cols>
    <col min="3" max="3" width="9.140625" customWidth="1"/>
    <col min="6" max="6" width="19.42578125" customWidth="1"/>
    <col min="9" max="9" width="9.140625" customWidth="1"/>
  </cols>
  <sheetData>
    <row r="1" spans="1:13" ht="191.25" x14ac:dyDescent="0.25">
      <c r="A1" s="10" t="s">
        <v>1977</v>
      </c>
      <c r="B1" s="10"/>
      <c r="C1" s="10" t="s">
        <v>1978</v>
      </c>
      <c r="D1" s="11" t="s">
        <v>1979</v>
      </c>
      <c r="E1" s="12" t="s">
        <v>1980</v>
      </c>
      <c r="F1" s="10" t="s">
        <v>1981</v>
      </c>
    </row>
    <row r="2" spans="1:13" ht="165.75" x14ac:dyDescent="0.25">
      <c r="A2" s="10" t="s">
        <v>1982</v>
      </c>
      <c r="B2" s="10" t="s">
        <v>1264</v>
      </c>
      <c r="C2" s="10" t="s">
        <v>1265</v>
      </c>
      <c r="D2" s="11">
        <v>981</v>
      </c>
      <c r="E2" s="13" t="s">
        <v>1266</v>
      </c>
      <c r="F2" s="10">
        <v>25</v>
      </c>
      <c r="H2" t="str">
        <f>CONCATENATE("ГРС"," ",A2)</f>
        <v>ГРС Новгородский Химкомбинат</v>
      </c>
      <c r="M2">
        <f>F2/1000</f>
        <v>2.5000000000000001E-2</v>
      </c>
    </row>
    <row r="3" spans="1:13" ht="127.5" x14ac:dyDescent="0.25">
      <c r="A3" s="10" t="s">
        <v>1983</v>
      </c>
      <c r="B3" s="10" t="s">
        <v>1264</v>
      </c>
      <c r="C3" s="10" t="s">
        <v>1267</v>
      </c>
      <c r="D3" s="11">
        <v>2688</v>
      </c>
      <c r="E3" s="13" t="s">
        <v>1268</v>
      </c>
      <c r="F3" s="10">
        <v>225000</v>
      </c>
      <c r="H3" t="str">
        <f t="shared" ref="H3:H63" si="0">CONCATENATE("ГРС"," ",A3)</f>
        <v>ГРС Акрон</v>
      </c>
      <c r="M3">
        <f t="shared" ref="M3:M66" si="1">F3/1000</f>
        <v>225</v>
      </c>
    </row>
    <row r="4" spans="1:13" ht="89.25" x14ac:dyDescent="0.25">
      <c r="A4" s="10" t="s">
        <v>1982</v>
      </c>
      <c r="B4" s="10" t="s">
        <v>1984</v>
      </c>
      <c r="C4" s="10" t="s">
        <v>1269</v>
      </c>
      <c r="D4" s="11">
        <v>278</v>
      </c>
      <c r="E4" s="14">
        <v>1</v>
      </c>
      <c r="F4" s="10">
        <v>13400</v>
      </c>
      <c r="H4" t="str">
        <f t="shared" si="0"/>
        <v>ГРС Новгородский Химкомбинат</v>
      </c>
      <c r="M4">
        <f t="shared" si="1"/>
        <v>13.4</v>
      </c>
    </row>
    <row r="5" spans="1:13" ht="89.25" x14ac:dyDescent="0.25">
      <c r="A5" s="10" t="s">
        <v>1985</v>
      </c>
      <c r="B5" s="10" t="s">
        <v>1986</v>
      </c>
      <c r="C5" s="10" t="s">
        <v>1987</v>
      </c>
      <c r="D5" s="11">
        <v>2587</v>
      </c>
      <c r="E5" s="14" t="s">
        <v>1270</v>
      </c>
      <c r="F5" s="10"/>
      <c r="H5" t="str">
        <f t="shared" si="0"/>
        <v>ГРС Боровичи</v>
      </c>
      <c r="M5">
        <f t="shared" si="1"/>
        <v>0</v>
      </c>
    </row>
    <row r="6" spans="1:13" ht="63.75" x14ac:dyDescent="0.25">
      <c r="A6" s="10" t="s">
        <v>1985</v>
      </c>
      <c r="B6" s="10" t="s">
        <v>1986</v>
      </c>
      <c r="C6" s="10" t="s">
        <v>1988</v>
      </c>
      <c r="D6" s="11">
        <v>2780</v>
      </c>
      <c r="E6" s="14" t="s">
        <v>1271</v>
      </c>
      <c r="F6" s="10"/>
      <c r="H6" t="str">
        <f t="shared" si="0"/>
        <v>ГРС Боровичи</v>
      </c>
      <c r="M6">
        <f t="shared" si="1"/>
        <v>0</v>
      </c>
    </row>
    <row r="7" spans="1:13" ht="23.25" x14ac:dyDescent="0.25">
      <c r="A7" s="15" t="s">
        <v>1989</v>
      </c>
      <c r="B7" s="15" t="s">
        <v>43</v>
      </c>
      <c r="C7" s="15" t="s">
        <v>1274</v>
      </c>
      <c r="D7" s="16">
        <v>4</v>
      </c>
      <c r="E7" s="13" t="s">
        <v>1271</v>
      </c>
      <c r="F7" s="17">
        <v>0.94799999999999995</v>
      </c>
      <c r="H7" t="str">
        <f t="shared" si="0"/>
        <v>ГРС Малая Вишера</v>
      </c>
      <c r="M7">
        <f t="shared" si="1"/>
        <v>9.4799999999999995E-4</v>
      </c>
    </row>
    <row r="8" spans="1:13" ht="30.75" customHeight="1" x14ac:dyDescent="0.25">
      <c r="A8" s="15" t="s">
        <v>1990</v>
      </c>
      <c r="B8" s="15" t="s">
        <v>44</v>
      </c>
      <c r="C8" s="15" t="s">
        <v>1275</v>
      </c>
      <c r="D8" s="16">
        <v>5</v>
      </c>
      <c r="E8" s="13" t="s">
        <v>1271</v>
      </c>
      <c r="F8" s="17">
        <v>3</v>
      </c>
      <c r="H8" t="str">
        <f t="shared" si="0"/>
        <v>ГРС Новгород-1</v>
      </c>
      <c r="M8">
        <f t="shared" si="1"/>
        <v>3.0000000000000001E-3</v>
      </c>
    </row>
    <row r="9" spans="1:13" ht="45.75" x14ac:dyDescent="0.25">
      <c r="A9" s="15" t="s">
        <v>1985</v>
      </c>
      <c r="B9" s="15" t="s">
        <v>45</v>
      </c>
      <c r="C9" s="15" t="s">
        <v>1276</v>
      </c>
      <c r="D9" s="16">
        <v>9</v>
      </c>
      <c r="E9" s="13" t="s">
        <v>1266</v>
      </c>
      <c r="F9" s="17">
        <v>30.6</v>
      </c>
      <c r="H9" t="str">
        <f t="shared" si="0"/>
        <v>ГРС Боровичи</v>
      </c>
      <c r="M9">
        <f t="shared" si="1"/>
        <v>3.0600000000000002E-2</v>
      </c>
    </row>
    <row r="10" spans="1:13" ht="45.75" x14ac:dyDescent="0.25">
      <c r="A10" s="15" t="s">
        <v>1985</v>
      </c>
      <c r="B10" s="15" t="s">
        <v>45</v>
      </c>
      <c r="C10" s="15" t="s">
        <v>1276</v>
      </c>
      <c r="D10" s="16">
        <v>9</v>
      </c>
      <c r="E10" s="13">
        <v>5</v>
      </c>
      <c r="F10" s="17">
        <v>23</v>
      </c>
      <c r="H10" t="str">
        <f t="shared" si="0"/>
        <v>ГРС Боровичи</v>
      </c>
      <c r="M10">
        <f t="shared" si="1"/>
        <v>2.3E-2</v>
      </c>
    </row>
    <row r="11" spans="1:13" ht="23.25" x14ac:dyDescent="0.25">
      <c r="A11" s="15" t="s">
        <v>1991</v>
      </c>
      <c r="B11" s="15" t="s">
        <v>46</v>
      </c>
      <c r="C11" s="15" t="s">
        <v>1276</v>
      </c>
      <c r="D11" s="16">
        <v>14</v>
      </c>
      <c r="E11" s="13" t="s">
        <v>1270</v>
      </c>
      <c r="F11" s="17">
        <v>70</v>
      </c>
      <c r="H11" t="str">
        <f t="shared" si="0"/>
        <v>ГРС Подберезье</v>
      </c>
      <c r="M11">
        <f t="shared" si="1"/>
        <v>7.0000000000000007E-2</v>
      </c>
    </row>
    <row r="12" spans="1:13" ht="57" x14ac:dyDescent="0.25">
      <c r="A12" s="15" t="s">
        <v>1992</v>
      </c>
      <c r="B12" s="15" t="s">
        <v>47</v>
      </c>
      <c r="C12" s="15" t="s">
        <v>1277</v>
      </c>
      <c r="D12" s="16">
        <v>17</v>
      </c>
      <c r="E12" s="13" t="s">
        <v>1973</v>
      </c>
      <c r="F12" s="17">
        <v>0.1</v>
      </c>
      <c r="H12" t="str">
        <f t="shared" si="0"/>
        <v>ГРС Валдай</v>
      </c>
      <c r="M12">
        <f t="shared" si="1"/>
        <v>1E-4</v>
      </c>
    </row>
    <row r="13" spans="1:13" ht="23.25" x14ac:dyDescent="0.25">
      <c r="A13" s="15" t="s">
        <v>1990</v>
      </c>
      <c r="B13" s="15" t="s">
        <v>48</v>
      </c>
      <c r="C13" s="15" t="s">
        <v>1276</v>
      </c>
      <c r="D13" s="16">
        <v>18</v>
      </c>
      <c r="E13" s="13" t="s">
        <v>1266</v>
      </c>
      <c r="F13" s="17">
        <v>12</v>
      </c>
      <c r="H13" t="str">
        <f t="shared" si="0"/>
        <v>ГРС Новгород-1</v>
      </c>
      <c r="M13">
        <f t="shared" si="1"/>
        <v>1.2E-2</v>
      </c>
    </row>
    <row r="14" spans="1:13" ht="15.75" x14ac:dyDescent="0.25">
      <c r="A14" s="15" t="s">
        <v>1985</v>
      </c>
      <c r="B14" s="15" t="s">
        <v>49</v>
      </c>
      <c r="C14" s="15" t="s">
        <v>1277</v>
      </c>
      <c r="D14" s="16">
        <v>20</v>
      </c>
      <c r="E14" s="13" t="s">
        <v>1973</v>
      </c>
      <c r="F14" s="20"/>
      <c r="H14" t="str">
        <f t="shared" si="0"/>
        <v>ГРС Боровичи</v>
      </c>
      <c r="M14">
        <f t="shared" si="1"/>
        <v>0</v>
      </c>
    </row>
    <row r="15" spans="1:13" ht="15.75" x14ac:dyDescent="0.25">
      <c r="A15" s="15" t="s">
        <v>1985</v>
      </c>
      <c r="B15" s="15" t="s">
        <v>49</v>
      </c>
      <c r="C15" s="15" t="s">
        <v>1277</v>
      </c>
      <c r="D15" s="16">
        <v>20</v>
      </c>
      <c r="E15" s="13" t="s">
        <v>1973</v>
      </c>
      <c r="F15" s="20"/>
      <c r="H15" t="str">
        <f t="shared" si="0"/>
        <v>ГРС Боровичи</v>
      </c>
      <c r="M15">
        <f t="shared" si="1"/>
        <v>0</v>
      </c>
    </row>
    <row r="16" spans="1:13" ht="23.25" x14ac:dyDescent="0.25">
      <c r="A16" s="15" t="s">
        <v>1990</v>
      </c>
      <c r="B16" s="15" t="s">
        <v>50</v>
      </c>
      <c r="C16" s="15" t="s">
        <v>1276</v>
      </c>
      <c r="D16" s="16">
        <v>21</v>
      </c>
      <c r="E16" s="13" t="s">
        <v>1270</v>
      </c>
      <c r="F16" s="17">
        <v>50</v>
      </c>
      <c r="H16" t="str">
        <f t="shared" si="0"/>
        <v>ГРС Новгород-1</v>
      </c>
      <c r="M16">
        <f t="shared" si="1"/>
        <v>0.05</v>
      </c>
    </row>
    <row r="17" spans="1:13" ht="34.5" x14ac:dyDescent="0.25">
      <c r="A17" s="15" t="s">
        <v>1990</v>
      </c>
      <c r="B17" s="15" t="s">
        <v>51</v>
      </c>
      <c r="C17" s="15" t="s">
        <v>1278</v>
      </c>
      <c r="D17" s="16">
        <v>22</v>
      </c>
      <c r="E17" s="13" t="s">
        <v>1271</v>
      </c>
      <c r="F17" s="17">
        <v>0.33100000000000002</v>
      </c>
      <c r="H17" t="str">
        <f t="shared" si="0"/>
        <v>ГРС Новгород-1</v>
      </c>
      <c r="M17">
        <f t="shared" si="1"/>
        <v>3.3100000000000002E-4</v>
      </c>
    </row>
    <row r="18" spans="1:13" ht="57" x14ac:dyDescent="0.25">
      <c r="A18" s="15" t="s">
        <v>1993</v>
      </c>
      <c r="B18" s="15" t="s">
        <v>52</v>
      </c>
      <c r="C18" s="15" t="s">
        <v>1277</v>
      </c>
      <c r="D18" s="16">
        <v>23</v>
      </c>
      <c r="E18" s="13" t="s">
        <v>1271</v>
      </c>
      <c r="F18" s="20"/>
      <c r="H18" t="str">
        <f t="shared" si="0"/>
        <v>ГРС Короцко</v>
      </c>
      <c r="M18">
        <f t="shared" si="1"/>
        <v>0</v>
      </c>
    </row>
    <row r="19" spans="1:13" ht="45.75" x14ac:dyDescent="0.25">
      <c r="A19" s="15" t="s">
        <v>1985</v>
      </c>
      <c r="B19" s="15" t="s">
        <v>53</v>
      </c>
      <c r="C19" s="15" t="s">
        <v>1279</v>
      </c>
      <c r="D19" s="16">
        <v>24</v>
      </c>
      <c r="E19" s="13" t="s">
        <v>1271</v>
      </c>
      <c r="F19" s="20"/>
      <c r="H19" t="str">
        <f t="shared" si="0"/>
        <v>ГРС Боровичи</v>
      </c>
      <c r="M19">
        <f t="shared" si="1"/>
        <v>0</v>
      </c>
    </row>
    <row r="20" spans="1:13" ht="45.75" x14ac:dyDescent="0.25">
      <c r="A20" s="15" t="s">
        <v>1985</v>
      </c>
      <c r="B20" s="15" t="s">
        <v>53</v>
      </c>
      <c r="C20" s="15" t="s">
        <v>1280</v>
      </c>
      <c r="D20" s="16">
        <v>25</v>
      </c>
      <c r="E20" s="13" t="s">
        <v>1271</v>
      </c>
      <c r="F20" s="17">
        <v>2</v>
      </c>
      <c r="H20" t="str">
        <f t="shared" si="0"/>
        <v>ГРС Боровичи</v>
      </c>
      <c r="M20">
        <f t="shared" si="1"/>
        <v>2E-3</v>
      </c>
    </row>
    <row r="21" spans="1:13" ht="45.75" x14ac:dyDescent="0.25">
      <c r="A21" s="15" t="s">
        <v>1985</v>
      </c>
      <c r="B21" s="15" t="s">
        <v>53</v>
      </c>
      <c r="C21" s="15" t="s">
        <v>1281</v>
      </c>
      <c r="D21" s="16">
        <v>26</v>
      </c>
      <c r="E21" s="13" t="s">
        <v>1266</v>
      </c>
      <c r="F21" s="17">
        <v>12</v>
      </c>
      <c r="H21" t="str">
        <f t="shared" si="0"/>
        <v>ГРС Боровичи</v>
      </c>
      <c r="M21">
        <f t="shared" si="1"/>
        <v>1.2E-2</v>
      </c>
    </row>
    <row r="22" spans="1:13" ht="34.5" x14ac:dyDescent="0.25">
      <c r="A22" s="15" t="s">
        <v>1994</v>
      </c>
      <c r="B22" s="15" t="s">
        <v>54</v>
      </c>
      <c r="C22" s="15" t="s">
        <v>1282</v>
      </c>
      <c r="D22" s="16">
        <v>28</v>
      </c>
      <c r="E22" s="13" t="s">
        <v>1973</v>
      </c>
      <c r="F22" s="17">
        <v>0.3</v>
      </c>
      <c r="H22" t="str">
        <f t="shared" si="0"/>
        <v>ГРС Новгород-2</v>
      </c>
      <c r="M22">
        <f t="shared" si="1"/>
        <v>2.9999999999999997E-4</v>
      </c>
    </row>
    <row r="23" spans="1:13" ht="34.5" x14ac:dyDescent="0.25">
      <c r="A23" s="15" t="s">
        <v>1990</v>
      </c>
      <c r="B23" s="15" t="s">
        <v>55</v>
      </c>
      <c r="C23" s="15" t="s">
        <v>1283</v>
      </c>
      <c r="D23" s="16">
        <v>34</v>
      </c>
      <c r="E23" s="13" t="s">
        <v>1271</v>
      </c>
      <c r="F23" s="20"/>
      <c r="H23" t="str">
        <f t="shared" si="0"/>
        <v>ГРС Новгород-1</v>
      </c>
      <c r="M23">
        <f t="shared" si="1"/>
        <v>0</v>
      </c>
    </row>
    <row r="24" spans="1:13" ht="34.5" x14ac:dyDescent="0.25">
      <c r="A24" s="15" t="s">
        <v>1995</v>
      </c>
      <c r="B24" s="15" t="s">
        <v>56</v>
      </c>
      <c r="C24" s="15" t="s">
        <v>1284</v>
      </c>
      <c r="D24" s="16">
        <v>35</v>
      </c>
      <c r="E24" s="13" t="s">
        <v>1973</v>
      </c>
      <c r="F24" s="17">
        <v>0.06</v>
      </c>
      <c r="H24" t="str">
        <f t="shared" si="0"/>
        <v>ГРС Старая Русса</v>
      </c>
      <c r="M24">
        <f t="shared" si="1"/>
        <v>5.9999999999999995E-5</v>
      </c>
    </row>
    <row r="25" spans="1:13" ht="23.25" x14ac:dyDescent="0.25">
      <c r="A25" s="15" t="s">
        <v>1985</v>
      </c>
      <c r="B25" s="15" t="s">
        <v>1967</v>
      </c>
      <c r="C25" s="15" t="s">
        <v>1276</v>
      </c>
      <c r="D25" s="16">
        <v>36</v>
      </c>
      <c r="E25" s="13" t="s">
        <v>1266</v>
      </c>
      <c r="F25" s="20"/>
      <c r="H25" t="str">
        <f t="shared" si="0"/>
        <v>ГРС Боровичи</v>
      </c>
      <c r="M25">
        <f t="shared" si="1"/>
        <v>0</v>
      </c>
    </row>
    <row r="26" spans="1:13" ht="23.25" x14ac:dyDescent="0.25">
      <c r="A26" s="15" t="s">
        <v>1985</v>
      </c>
      <c r="B26" s="15" t="s">
        <v>1967</v>
      </c>
      <c r="C26" s="15" t="s">
        <v>1276</v>
      </c>
      <c r="D26" s="16">
        <v>36</v>
      </c>
      <c r="E26" s="13">
        <v>5</v>
      </c>
      <c r="F26" s="17">
        <v>17</v>
      </c>
      <c r="H26" t="str">
        <f t="shared" si="0"/>
        <v>ГРС Боровичи</v>
      </c>
      <c r="M26">
        <f t="shared" si="1"/>
        <v>1.7000000000000001E-2</v>
      </c>
    </row>
    <row r="27" spans="1:13" ht="45.75" x14ac:dyDescent="0.25">
      <c r="A27" s="15" t="s">
        <v>1994</v>
      </c>
      <c r="B27" s="15" t="s">
        <v>57</v>
      </c>
      <c r="C27" s="15" t="s">
        <v>1285</v>
      </c>
      <c r="D27" s="16">
        <v>39</v>
      </c>
      <c r="E27" s="13" t="s">
        <v>1271</v>
      </c>
      <c r="F27" s="20"/>
      <c r="H27" t="str">
        <f t="shared" si="0"/>
        <v>ГРС Новгород-2</v>
      </c>
      <c r="M27">
        <f t="shared" si="1"/>
        <v>0</v>
      </c>
    </row>
    <row r="28" spans="1:13" ht="15.75" x14ac:dyDescent="0.25">
      <c r="A28" s="15" t="s">
        <v>1985</v>
      </c>
      <c r="B28" s="15" t="s">
        <v>58</v>
      </c>
      <c r="C28" s="15" t="s">
        <v>1277</v>
      </c>
      <c r="D28" s="16">
        <v>40</v>
      </c>
      <c r="E28" s="13" t="s">
        <v>1271</v>
      </c>
      <c r="F28" s="20"/>
      <c r="H28" t="str">
        <f t="shared" si="0"/>
        <v>ГРС Боровичи</v>
      </c>
      <c r="M28">
        <f t="shared" si="1"/>
        <v>0</v>
      </c>
    </row>
    <row r="29" spans="1:13" ht="68.25" x14ac:dyDescent="0.25">
      <c r="A29" s="15" t="s">
        <v>1990</v>
      </c>
      <c r="B29" s="15" t="s">
        <v>58</v>
      </c>
      <c r="C29" s="15" t="s">
        <v>1286</v>
      </c>
      <c r="D29" s="16">
        <v>41</v>
      </c>
      <c r="E29" s="13" t="s">
        <v>1266</v>
      </c>
      <c r="F29" s="20"/>
      <c r="H29" t="str">
        <f t="shared" si="0"/>
        <v>ГРС Новгород-1</v>
      </c>
      <c r="M29">
        <f t="shared" si="1"/>
        <v>0</v>
      </c>
    </row>
    <row r="30" spans="1:13" ht="23.25" x14ac:dyDescent="0.25">
      <c r="A30" s="15" t="s">
        <v>1990</v>
      </c>
      <c r="B30" s="15" t="s">
        <v>58</v>
      </c>
      <c r="C30" s="15" t="s">
        <v>1287</v>
      </c>
      <c r="D30" s="16">
        <v>42</v>
      </c>
      <c r="E30" s="13" t="s">
        <v>1266</v>
      </c>
      <c r="F30" s="20"/>
      <c r="H30" t="str">
        <f t="shared" si="0"/>
        <v>ГРС Новгород-1</v>
      </c>
      <c r="M30">
        <f t="shared" si="1"/>
        <v>0</v>
      </c>
    </row>
    <row r="31" spans="1:13" ht="23.25" x14ac:dyDescent="0.25">
      <c r="A31" s="15" t="s">
        <v>1990</v>
      </c>
      <c r="B31" s="15" t="s">
        <v>58</v>
      </c>
      <c r="C31" s="15" t="s">
        <v>1287</v>
      </c>
      <c r="D31" s="16">
        <v>42</v>
      </c>
      <c r="E31" s="13">
        <v>5</v>
      </c>
      <c r="F31" s="20"/>
      <c r="H31" t="str">
        <f t="shared" si="0"/>
        <v>ГРС Новгород-1</v>
      </c>
      <c r="M31">
        <f t="shared" si="1"/>
        <v>0</v>
      </c>
    </row>
    <row r="32" spans="1:13" ht="23.25" x14ac:dyDescent="0.25">
      <c r="A32" s="15" t="s">
        <v>1985</v>
      </c>
      <c r="B32" s="15" t="s">
        <v>59</v>
      </c>
      <c r="C32" s="15" t="s">
        <v>1276</v>
      </c>
      <c r="D32" s="16">
        <v>44</v>
      </c>
      <c r="E32" s="13" t="s">
        <v>1270</v>
      </c>
      <c r="F32" s="17">
        <v>350</v>
      </c>
      <c r="H32" t="str">
        <f t="shared" si="0"/>
        <v>ГРС Боровичи</v>
      </c>
      <c r="M32">
        <f t="shared" si="1"/>
        <v>0.35</v>
      </c>
    </row>
    <row r="33" spans="1:13" ht="23.25" x14ac:dyDescent="0.25">
      <c r="A33" s="15" t="s">
        <v>1985</v>
      </c>
      <c r="B33" s="15" t="s">
        <v>59</v>
      </c>
      <c r="C33" s="15" t="s">
        <v>1276</v>
      </c>
      <c r="D33" s="16">
        <v>44</v>
      </c>
      <c r="E33" s="13">
        <v>4</v>
      </c>
      <c r="F33" s="17">
        <v>86</v>
      </c>
      <c r="H33" t="str">
        <f t="shared" si="0"/>
        <v>ГРС Боровичи</v>
      </c>
      <c r="M33">
        <f t="shared" si="1"/>
        <v>8.5999999999999993E-2</v>
      </c>
    </row>
    <row r="34" spans="1:13" ht="45.75" x14ac:dyDescent="0.25">
      <c r="A34" s="15" t="s">
        <v>1990</v>
      </c>
      <c r="B34" s="15" t="s">
        <v>60</v>
      </c>
      <c r="C34" s="15" t="s">
        <v>1276</v>
      </c>
      <c r="D34" s="16">
        <v>45</v>
      </c>
      <c r="E34" s="13" t="s">
        <v>1270</v>
      </c>
      <c r="F34" s="20"/>
      <c r="H34" t="str">
        <f t="shared" si="0"/>
        <v>ГРС Новгород-1</v>
      </c>
      <c r="M34">
        <f t="shared" si="1"/>
        <v>0</v>
      </c>
    </row>
    <row r="35" spans="1:13" ht="45.75" x14ac:dyDescent="0.25">
      <c r="A35" s="15" t="s">
        <v>1990</v>
      </c>
      <c r="B35" s="15" t="s">
        <v>60</v>
      </c>
      <c r="C35" s="15" t="s">
        <v>1276</v>
      </c>
      <c r="D35" s="16">
        <v>45</v>
      </c>
      <c r="E35" s="13">
        <v>4</v>
      </c>
      <c r="F35" s="17">
        <v>250</v>
      </c>
      <c r="H35" t="str">
        <f t="shared" si="0"/>
        <v>ГРС Новгород-1</v>
      </c>
      <c r="M35">
        <f t="shared" si="1"/>
        <v>0.25</v>
      </c>
    </row>
    <row r="36" spans="1:13" ht="23.25" x14ac:dyDescent="0.25">
      <c r="A36" s="15" t="s">
        <v>1996</v>
      </c>
      <c r="B36" s="15" t="s">
        <v>61</v>
      </c>
      <c r="C36" s="15" t="s">
        <v>1276</v>
      </c>
      <c r="D36" s="16">
        <v>50</v>
      </c>
      <c r="E36" s="13" t="s">
        <v>1266</v>
      </c>
      <c r="F36" s="20"/>
      <c r="H36" t="str">
        <f t="shared" si="0"/>
        <v>ГРС Окуловка</v>
      </c>
      <c r="M36">
        <f t="shared" si="1"/>
        <v>0</v>
      </c>
    </row>
    <row r="37" spans="1:13" ht="23.25" x14ac:dyDescent="0.25">
      <c r="A37" s="15" t="s">
        <v>1996</v>
      </c>
      <c r="B37" s="15" t="s">
        <v>61</v>
      </c>
      <c r="C37" s="15" t="s">
        <v>1276</v>
      </c>
      <c r="D37" s="16">
        <v>50</v>
      </c>
      <c r="E37" s="13">
        <v>5</v>
      </c>
      <c r="F37" s="20"/>
      <c r="H37" t="str">
        <f t="shared" si="0"/>
        <v>ГРС Окуловка</v>
      </c>
      <c r="M37">
        <f t="shared" si="1"/>
        <v>0</v>
      </c>
    </row>
    <row r="38" spans="1:13" ht="79.5" x14ac:dyDescent="0.25">
      <c r="A38" s="15" t="s">
        <v>1990</v>
      </c>
      <c r="B38" s="15" t="s">
        <v>62</v>
      </c>
      <c r="C38" s="15" t="s">
        <v>1288</v>
      </c>
      <c r="D38" s="16">
        <v>54</v>
      </c>
      <c r="E38" s="13" t="s">
        <v>1973</v>
      </c>
      <c r="F38" s="17">
        <v>0.1</v>
      </c>
      <c r="H38" t="str">
        <f t="shared" si="0"/>
        <v>ГРС Новгород-1</v>
      </c>
      <c r="M38">
        <f t="shared" si="1"/>
        <v>1E-4</v>
      </c>
    </row>
    <row r="39" spans="1:13" ht="57" x14ac:dyDescent="0.25">
      <c r="A39" s="15" t="s">
        <v>1990</v>
      </c>
      <c r="B39" s="15" t="s">
        <v>63</v>
      </c>
      <c r="C39" s="15" t="s">
        <v>1289</v>
      </c>
      <c r="D39" s="16">
        <v>55</v>
      </c>
      <c r="E39" s="13" t="s">
        <v>1973</v>
      </c>
      <c r="F39" s="17">
        <v>0.2</v>
      </c>
      <c r="H39" t="str">
        <f t="shared" si="0"/>
        <v>ГРС Новгород-1</v>
      </c>
      <c r="M39">
        <f t="shared" si="1"/>
        <v>2.0000000000000001E-4</v>
      </c>
    </row>
    <row r="40" spans="1:13" ht="57" x14ac:dyDescent="0.25">
      <c r="A40" s="15" t="s">
        <v>1990</v>
      </c>
      <c r="B40" s="15" t="s">
        <v>64</v>
      </c>
      <c r="C40" s="15" t="s">
        <v>1290</v>
      </c>
      <c r="D40" s="16">
        <v>57</v>
      </c>
      <c r="E40" s="13" t="s">
        <v>1973</v>
      </c>
      <c r="F40" s="17">
        <v>0.11</v>
      </c>
      <c r="H40" t="str">
        <f t="shared" si="0"/>
        <v>ГРС Новгород-1</v>
      </c>
      <c r="M40">
        <f t="shared" si="1"/>
        <v>1.1E-4</v>
      </c>
    </row>
    <row r="41" spans="1:13" ht="57" x14ac:dyDescent="0.25">
      <c r="A41" s="15" t="s">
        <v>1990</v>
      </c>
      <c r="B41" s="15" t="s">
        <v>65</v>
      </c>
      <c r="C41" s="15" t="s">
        <v>1277</v>
      </c>
      <c r="D41" s="16">
        <v>63</v>
      </c>
      <c r="E41" s="13" t="s">
        <v>1271</v>
      </c>
      <c r="F41" s="20"/>
      <c r="H41" t="str">
        <f t="shared" si="0"/>
        <v>ГРС Новгород-1</v>
      </c>
      <c r="M41">
        <f t="shared" si="1"/>
        <v>0</v>
      </c>
    </row>
    <row r="42" spans="1:13" ht="57" x14ac:dyDescent="0.25">
      <c r="A42" s="15" t="s">
        <v>1990</v>
      </c>
      <c r="B42" s="15" t="s">
        <v>65</v>
      </c>
      <c r="C42" s="15" t="s">
        <v>1277</v>
      </c>
      <c r="D42" s="16">
        <v>63</v>
      </c>
      <c r="E42" s="13">
        <v>6</v>
      </c>
      <c r="F42" s="20"/>
      <c r="H42" t="str">
        <f t="shared" si="0"/>
        <v>ГРС Новгород-1</v>
      </c>
      <c r="M42">
        <f t="shared" si="1"/>
        <v>0</v>
      </c>
    </row>
    <row r="43" spans="1:13" ht="113.25" x14ac:dyDescent="0.25">
      <c r="A43" s="15" t="s">
        <v>1995</v>
      </c>
      <c r="B43" s="15" t="s">
        <v>66</v>
      </c>
      <c r="C43" s="15" t="s">
        <v>1291</v>
      </c>
      <c r="D43" s="16">
        <v>66</v>
      </c>
      <c r="E43" s="13" t="s">
        <v>1271</v>
      </c>
      <c r="F43" s="17">
        <v>1</v>
      </c>
      <c r="H43" t="str">
        <f t="shared" si="0"/>
        <v>ГРС Старая Русса</v>
      </c>
      <c r="M43">
        <f t="shared" si="1"/>
        <v>1E-3</v>
      </c>
    </row>
    <row r="44" spans="1:13" ht="113.25" x14ac:dyDescent="0.25">
      <c r="A44" s="15" t="s">
        <v>1995</v>
      </c>
      <c r="B44" s="15" t="s">
        <v>66</v>
      </c>
      <c r="C44" s="15" t="s">
        <v>1291</v>
      </c>
      <c r="D44" s="16">
        <v>66</v>
      </c>
      <c r="E44" s="13">
        <v>6</v>
      </c>
      <c r="F44" s="20"/>
      <c r="H44" t="str">
        <f t="shared" si="0"/>
        <v>ГРС Старая Русса</v>
      </c>
      <c r="M44">
        <f t="shared" si="1"/>
        <v>0</v>
      </c>
    </row>
    <row r="45" spans="1:13" ht="57" x14ac:dyDescent="0.25">
      <c r="A45" s="15" t="s">
        <v>1997</v>
      </c>
      <c r="B45" s="15" t="s">
        <v>67</v>
      </c>
      <c r="C45" s="15" t="s">
        <v>1276</v>
      </c>
      <c r="D45" s="16">
        <v>67</v>
      </c>
      <c r="E45" s="13" t="s">
        <v>1974</v>
      </c>
      <c r="F45" s="19">
        <v>2400</v>
      </c>
      <c r="H45" t="str">
        <f t="shared" si="0"/>
        <v>ГРС Угловка</v>
      </c>
      <c r="M45">
        <f t="shared" si="1"/>
        <v>2.4</v>
      </c>
    </row>
    <row r="46" spans="1:13" ht="34.5" x14ac:dyDescent="0.25">
      <c r="A46" s="15" t="s">
        <v>1990</v>
      </c>
      <c r="B46" s="15" t="s">
        <v>68</v>
      </c>
      <c r="C46" s="15" t="s">
        <v>1292</v>
      </c>
      <c r="D46" s="16">
        <v>72</v>
      </c>
      <c r="E46" s="13" t="s">
        <v>1271</v>
      </c>
      <c r="F46" s="17">
        <v>0.5</v>
      </c>
      <c r="H46" t="str">
        <f t="shared" si="0"/>
        <v>ГРС Новгород-1</v>
      </c>
      <c r="M46">
        <f t="shared" si="1"/>
        <v>5.0000000000000001E-4</v>
      </c>
    </row>
    <row r="47" spans="1:13" ht="45.75" x14ac:dyDescent="0.25">
      <c r="A47" s="15" t="s">
        <v>1996</v>
      </c>
      <c r="B47" s="15" t="s">
        <v>69</v>
      </c>
      <c r="C47" s="15" t="s">
        <v>1276</v>
      </c>
      <c r="D47" s="16">
        <v>74</v>
      </c>
      <c r="E47" s="13" t="s">
        <v>1974</v>
      </c>
      <c r="F47" s="17">
        <v>681</v>
      </c>
      <c r="H47" t="str">
        <f t="shared" si="0"/>
        <v>ГРС Окуловка</v>
      </c>
      <c r="M47">
        <f t="shared" si="1"/>
        <v>0.68100000000000005</v>
      </c>
    </row>
    <row r="48" spans="1:13" ht="45.75" x14ac:dyDescent="0.25">
      <c r="A48" s="15" t="s">
        <v>1996</v>
      </c>
      <c r="B48" s="15" t="s">
        <v>69</v>
      </c>
      <c r="C48" s="15" t="s">
        <v>1276</v>
      </c>
      <c r="D48" s="16">
        <v>74</v>
      </c>
      <c r="E48" s="13">
        <v>3</v>
      </c>
      <c r="F48" s="17">
        <v>366</v>
      </c>
      <c r="H48" t="str">
        <f t="shared" si="0"/>
        <v>ГРС Окуловка</v>
      </c>
      <c r="M48">
        <f t="shared" si="1"/>
        <v>0.36599999999999999</v>
      </c>
    </row>
    <row r="49" spans="1:13" ht="113.25" x14ac:dyDescent="0.25">
      <c r="A49" s="15" t="s">
        <v>1985</v>
      </c>
      <c r="B49" s="15" t="s">
        <v>70</v>
      </c>
      <c r="C49" s="15" t="s">
        <v>1293</v>
      </c>
      <c r="D49" s="16">
        <v>77</v>
      </c>
      <c r="E49" s="13" t="s">
        <v>1271</v>
      </c>
      <c r="F49" s="17">
        <v>0.14299999999999999</v>
      </c>
      <c r="H49" t="str">
        <f t="shared" si="0"/>
        <v>ГРС Боровичи</v>
      </c>
      <c r="M49">
        <f t="shared" si="1"/>
        <v>1.4299999999999998E-4</v>
      </c>
    </row>
    <row r="50" spans="1:13" ht="113.25" x14ac:dyDescent="0.25">
      <c r="A50" s="15" t="s">
        <v>1985</v>
      </c>
      <c r="B50" s="15" t="s">
        <v>70</v>
      </c>
      <c r="C50" s="15" t="s">
        <v>1293</v>
      </c>
      <c r="D50" s="16">
        <v>77</v>
      </c>
      <c r="E50" s="13">
        <v>6</v>
      </c>
      <c r="F50" s="17">
        <v>0.5</v>
      </c>
      <c r="H50" t="str">
        <f t="shared" si="0"/>
        <v>ГРС Боровичи</v>
      </c>
      <c r="M50">
        <f t="shared" si="1"/>
        <v>5.0000000000000001E-4</v>
      </c>
    </row>
    <row r="51" spans="1:13" ht="68.25" x14ac:dyDescent="0.25">
      <c r="A51" s="15" t="s">
        <v>1985</v>
      </c>
      <c r="B51" s="15" t="s">
        <v>71</v>
      </c>
      <c r="C51" s="15" t="s">
        <v>1294</v>
      </c>
      <c r="D51" s="16">
        <v>78</v>
      </c>
      <c r="E51" s="13" t="s">
        <v>1973</v>
      </c>
      <c r="F51" s="17">
        <v>4.3999999999999997E-2</v>
      </c>
      <c r="H51" t="str">
        <f t="shared" si="0"/>
        <v>ГРС Боровичи</v>
      </c>
      <c r="M51">
        <f t="shared" si="1"/>
        <v>4.3999999999999999E-5</v>
      </c>
    </row>
    <row r="52" spans="1:13" ht="68.25" x14ac:dyDescent="0.25">
      <c r="A52" s="15" t="s">
        <v>1985</v>
      </c>
      <c r="B52" s="15" t="s">
        <v>71</v>
      </c>
      <c r="C52" s="15" t="s">
        <v>1294</v>
      </c>
      <c r="D52" s="16">
        <v>78</v>
      </c>
      <c r="E52" s="13" t="s">
        <v>1973</v>
      </c>
      <c r="F52" s="17">
        <v>0.2</v>
      </c>
      <c r="H52" t="str">
        <f t="shared" si="0"/>
        <v>ГРС Боровичи</v>
      </c>
      <c r="M52">
        <f t="shared" si="1"/>
        <v>2.0000000000000001E-4</v>
      </c>
    </row>
    <row r="53" spans="1:13" ht="23.25" x14ac:dyDescent="0.25">
      <c r="A53" s="15" t="s">
        <v>1995</v>
      </c>
      <c r="B53" s="15" t="s">
        <v>72</v>
      </c>
      <c r="C53" s="15" t="s">
        <v>1295</v>
      </c>
      <c r="D53" s="16">
        <v>79</v>
      </c>
      <c r="E53" s="13" t="s">
        <v>1271</v>
      </c>
      <c r="F53" s="17">
        <v>0.1</v>
      </c>
      <c r="H53" t="str">
        <f t="shared" si="0"/>
        <v>ГРС Старая Русса</v>
      </c>
      <c r="M53">
        <f t="shared" si="1"/>
        <v>1E-4</v>
      </c>
    </row>
    <row r="54" spans="1:13" ht="23.25" x14ac:dyDescent="0.25">
      <c r="A54" s="15" t="s">
        <v>1995</v>
      </c>
      <c r="B54" s="15" t="s">
        <v>72</v>
      </c>
      <c r="C54" s="15" t="s">
        <v>1295</v>
      </c>
      <c r="D54" s="16">
        <v>79</v>
      </c>
      <c r="E54" s="13">
        <v>6</v>
      </c>
      <c r="F54" s="20"/>
      <c r="H54" t="str">
        <f t="shared" si="0"/>
        <v>ГРС Старая Русса</v>
      </c>
      <c r="M54">
        <f t="shared" si="1"/>
        <v>0</v>
      </c>
    </row>
    <row r="55" spans="1:13" ht="23.25" x14ac:dyDescent="0.25">
      <c r="A55" s="15" t="s">
        <v>1995</v>
      </c>
      <c r="B55" s="15" t="s">
        <v>73</v>
      </c>
      <c r="C55" s="15" t="s">
        <v>1276</v>
      </c>
      <c r="D55" s="16">
        <v>81</v>
      </c>
      <c r="E55" s="13" t="s">
        <v>1270</v>
      </c>
      <c r="F55" s="17">
        <v>31</v>
      </c>
      <c r="H55" t="str">
        <f t="shared" si="0"/>
        <v>ГРС Старая Русса</v>
      </c>
      <c r="M55">
        <f t="shared" si="1"/>
        <v>3.1E-2</v>
      </c>
    </row>
    <row r="56" spans="1:13" ht="23.25" x14ac:dyDescent="0.25">
      <c r="A56" s="15" t="s">
        <v>1995</v>
      </c>
      <c r="B56" s="15" t="s">
        <v>73</v>
      </c>
      <c r="C56" s="15" t="s">
        <v>1276</v>
      </c>
      <c r="D56" s="16">
        <v>81</v>
      </c>
      <c r="E56" s="13">
        <v>4</v>
      </c>
      <c r="F56" s="17">
        <v>49</v>
      </c>
      <c r="H56" t="str">
        <f t="shared" si="0"/>
        <v>ГРС Старая Русса</v>
      </c>
      <c r="M56">
        <f t="shared" si="1"/>
        <v>4.9000000000000002E-2</v>
      </c>
    </row>
    <row r="57" spans="1:13" ht="45.75" x14ac:dyDescent="0.25">
      <c r="A57" s="15" t="s">
        <v>1995</v>
      </c>
      <c r="B57" s="15" t="s">
        <v>74</v>
      </c>
      <c r="C57" s="15" t="s">
        <v>1296</v>
      </c>
      <c r="D57" s="16">
        <v>82</v>
      </c>
      <c r="E57" s="13" t="s">
        <v>1271</v>
      </c>
      <c r="F57" s="17">
        <v>0.1</v>
      </c>
      <c r="H57" t="str">
        <f t="shared" si="0"/>
        <v>ГРС Старая Русса</v>
      </c>
      <c r="M57">
        <f t="shared" si="1"/>
        <v>1E-4</v>
      </c>
    </row>
    <row r="58" spans="1:13" ht="45.75" x14ac:dyDescent="0.25">
      <c r="A58" s="15" t="s">
        <v>1990</v>
      </c>
      <c r="B58" s="15" t="s">
        <v>75</v>
      </c>
      <c r="C58" s="15" t="s">
        <v>1276</v>
      </c>
      <c r="D58" s="16">
        <v>94</v>
      </c>
      <c r="E58" s="13" t="s">
        <v>1266</v>
      </c>
      <c r="F58" s="20"/>
      <c r="H58" t="str">
        <f t="shared" si="0"/>
        <v>ГРС Новгород-1</v>
      </c>
      <c r="M58">
        <f t="shared" si="1"/>
        <v>0</v>
      </c>
    </row>
    <row r="59" spans="1:13" ht="68.25" x14ac:dyDescent="0.25">
      <c r="A59" s="15" t="s">
        <v>1985</v>
      </c>
      <c r="B59" s="15" t="s">
        <v>76</v>
      </c>
      <c r="C59" s="15" t="s">
        <v>1292</v>
      </c>
      <c r="D59" s="16">
        <v>95</v>
      </c>
      <c r="E59" s="13" t="s">
        <v>1973</v>
      </c>
      <c r="F59" s="17">
        <v>0.40100000000000002</v>
      </c>
      <c r="H59" t="str">
        <f t="shared" si="0"/>
        <v>ГРС Боровичи</v>
      </c>
      <c r="M59">
        <f t="shared" si="1"/>
        <v>4.0100000000000004E-4</v>
      </c>
    </row>
    <row r="60" spans="1:13" ht="45.75" x14ac:dyDescent="0.25">
      <c r="A60" s="15" t="s">
        <v>1993</v>
      </c>
      <c r="B60" s="15" t="s">
        <v>77</v>
      </c>
      <c r="C60" s="15" t="s">
        <v>1292</v>
      </c>
      <c r="D60" s="16">
        <v>97</v>
      </c>
      <c r="E60" s="13" t="s">
        <v>1973</v>
      </c>
      <c r="F60" s="17">
        <v>6.2E-2</v>
      </c>
      <c r="H60" t="str">
        <f t="shared" si="0"/>
        <v>ГРС Короцко</v>
      </c>
      <c r="M60">
        <f t="shared" si="1"/>
        <v>6.2000000000000003E-5</v>
      </c>
    </row>
    <row r="61" spans="1:13" ht="57" x14ac:dyDescent="0.25">
      <c r="A61" s="15" t="s">
        <v>1995</v>
      </c>
      <c r="B61" s="15" t="s">
        <v>78</v>
      </c>
      <c r="C61" s="15" t="s">
        <v>1292</v>
      </c>
      <c r="D61" s="16">
        <v>98</v>
      </c>
      <c r="E61" s="13" t="s">
        <v>1973</v>
      </c>
      <c r="F61" s="17">
        <v>0.02</v>
      </c>
      <c r="H61" t="str">
        <f t="shared" si="0"/>
        <v>ГРС Старая Русса</v>
      </c>
      <c r="M61">
        <f t="shared" si="1"/>
        <v>2.0000000000000002E-5</v>
      </c>
    </row>
    <row r="62" spans="1:13" ht="57" x14ac:dyDescent="0.25">
      <c r="A62" s="15" t="s">
        <v>1990</v>
      </c>
      <c r="B62" s="15" t="s">
        <v>79</v>
      </c>
      <c r="C62" s="15" t="s">
        <v>1297</v>
      </c>
      <c r="D62" s="16">
        <v>100</v>
      </c>
      <c r="E62" s="13" t="s">
        <v>1266</v>
      </c>
      <c r="F62" s="17">
        <v>1.7</v>
      </c>
      <c r="H62" t="str">
        <f t="shared" si="0"/>
        <v>ГРС Новгород-1</v>
      </c>
      <c r="M62">
        <f t="shared" si="1"/>
        <v>1.6999999999999999E-3</v>
      </c>
    </row>
    <row r="63" spans="1:13" ht="34.5" x14ac:dyDescent="0.25">
      <c r="A63" s="15" t="s">
        <v>1990</v>
      </c>
      <c r="B63" s="15" t="s">
        <v>80</v>
      </c>
      <c r="C63" s="15" t="s">
        <v>1298</v>
      </c>
      <c r="D63" s="16">
        <v>101</v>
      </c>
      <c r="E63" s="13" t="s">
        <v>1271</v>
      </c>
      <c r="F63" s="17">
        <v>4</v>
      </c>
      <c r="H63" t="str">
        <f t="shared" si="0"/>
        <v>ГРС Новгород-1</v>
      </c>
      <c r="M63">
        <f t="shared" si="1"/>
        <v>4.0000000000000001E-3</v>
      </c>
    </row>
    <row r="64" spans="1:13" ht="34.5" x14ac:dyDescent="0.25">
      <c r="A64" s="15" t="s">
        <v>1990</v>
      </c>
      <c r="B64" s="15" t="s">
        <v>81</v>
      </c>
      <c r="C64" s="15" t="s">
        <v>1299</v>
      </c>
      <c r="D64" s="16">
        <v>102</v>
      </c>
      <c r="E64" s="13" t="s">
        <v>1271</v>
      </c>
      <c r="F64" s="17">
        <v>3.5</v>
      </c>
      <c r="H64" t="str">
        <f t="shared" ref="H64:H127" si="2">CONCATENATE("ГРС"," ",A64)</f>
        <v>ГРС Новгород-1</v>
      </c>
      <c r="M64">
        <f t="shared" si="1"/>
        <v>3.5000000000000001E-3</v>
      </c>
    </row>
    <row r="65" spans="1:13" ht="79.5" x14ac:dyDescent="0.25">
      <c r="A65" s="15" t="s">
        <v>1989</v>
      </c>
      <c r="B65" s="15" t="s">
        <v>1968</v>
      </c>
      <c r="C65" s="15" t="s">
        <v>1300</v>
      </c>
      <c r="D65" s="16">
        <v>104</v>
      </c>
      <c r="E65" s="13" t="s">
        <v>1973</v>
      </c>
      <c r="F65" s="17">
        <v>0.5</v>
      </c>
      <c r="H65" t="str">
        <f t="shared" si="2"/>
        <v>ГРС Малая Вишера</v>
      </c>
      <c r="M65">
        <f t="shared" si="1"/>
        <v>5.0000000000000001E-4</v>
      </c>
    </row>
    <row r="66" spans="1:13" ht="34.5" x14ac:dyDescent="0.25">
      <c r="A66" s="15" t="s">
        <v>1989</v>
      </c>
      <c r="B66" s="15" t="s">
        <v>82</v>
      </c>
      <c r="C66" s="15" t="s">
        <v>1301</v>
      </c>
      <c r="D66" s="16">
        <v>105</v>
      </c>
      <c r="E66" s="13" t="s">
        <v>1973</v>
      </c>
      <c r="F66" s="17">
        <v>0.2</v>
      </c>
      <c r="H66" t="str">
        <f t="shared" si="2"/>
        <v>ГРС Малая Вишера</v>
      </c>
      <c r="M66">
        <f t="shared" si="1"/>
        <v>2.0000000000000001E-4</v>
      </c>
    </row>
    <row r="67" spans="1:13" ht="34.5" x14ac:dyDescent="0.25">
      <c r="A67" s="15" t="s">
        <v>1998</v>
      </c>
      <c r="B67" s="15" t="s">
        <v>82</v>
      </c>
      <c r="C67" s="15" t="s">
        <v>1302</v>
      </c>
      <c r="D67" s="16">
        <v>106</v>
      </c>
      <c r="E67" s="13" t="s">
        <v>1271</v>
      </c>
      <c r="F67" s="17">
        <v>0.6</v>
      </c>
      <c r="H67" t="str">
        <f t="shared" si="2"/>
        <v>ГРС Большая Вишера</v>
      </c>
      <c r="M67">
        <f t="shared" ref="M67:M130" si="3">F67/1000</f>
        <v>5.9999999999999995E-4</v>
      </c>
    </row>
    <row r="68" spans="1:13" ht="23.25" x14ac:dyDescent="0.25">
      <c r="A68" s="15" t="s">
        <v>1990</v>
      </c>
      <c r="B68" s="15" t="s">
        <v>83</v>
      </c>
      <c r="C68" s="15" t="s">
        <v>1297</v>
      </c>
      <c r="D68" s="16">
        <v>107</v>
      </c>
      <c r="E68" s="13" t="s">
        <v>1271</v>
      </c>
      <c r="F68" s="20"/>
      <c r="H68" t="str">
        <f t="shared" si="2"/>
        <v>ГРС Новгород-1</v>
      </c>
      <c r="M68">
        <f t="shared" si="3"/>
        <v>0</v>
      </c>
    </row>
    <row r="69" spans="1:13" ht="23.25" x14ac:dyDescent="0.25">
      <c r="A69" s="15" t="s">
        <v>1991</v>
      </c>
      <c r="B69" s="15" t="s">
        <v>1969</v>
      </c>
      <c r="C69" s="15" t="s">
        <v>1303</v>
      </c>
      <c r="D69" s="16">
        <v>109</v>
      </c>
      <c r="E69" s="13" t="s">
        <v>1266</v>
      </c>
      <c r="F69" s="17">
        <v>50</v>
      </c>
      <c r="H69" t="str">
        <f t="shared" si="2"/>
        <v>ГРС Подберезье</v>
      </c>
      <c r="M69">
        <f t="shared" si="3"/>
        <v>0.05</v>
      </c>
    </row>
    <row r="70" spans="1:13" ht="23.25" x14ac:dyDescent="0.25">
      <c r="A70" s="15" t="s">
        <v>1990</v>
      </c>
      <c r="B70" s="15" t="s">
        <v>84</v>
      </c>
      <c r="C70" s="15" t="s">
        <v>1276</v>
      </c>
      <c r="D70" s="16">
        <v>114</v>
      </c>
      <c r="E70" s="13" t="s">
        <v>1270</v>
      </c>
      <c r="F70" s="17">
        <v>205</v>
      </c>
      <c r="H70" t="str">
        <f t="shared" si="2"/>
        <v>ГРС Новгород-1</v>
      </c>
      <c r="M70">
        <f t="shared" si="3"/>
        <v>0.20499999999999999</v>
      </c>
    </row>
    <row r="71" spans="1:13" ht="34.5" x14ac:dyDescent="0.25">
      <c r="A71" s="15" t="s">
        <v>1990</v>
      </c>
      <c r="B71" s="15" t="s">
        <v>85</v>
      </c>
      <c r="C71" s="15" t="s">
        <v>1304</v>
      </c>
      <c r="D71" s="16">
        <v>115</v>
      </c>
      <c r="E71" s="13" t="s">
        <v>1266</v>
      </c>
      <c r="F71" s="17">
        <v>3.15</v>
      </c>
      <c r="H71" t="str">
        <f t="shared" si="2"/>
        <v>ГРС Новгород-1</v>
      </c>
      <c r="M71">
        <f t="shared" si="3"/>
        <v>3.15E-3</v>
      </c>
    </row>
    <row r="72" spans="1:13" ht="34.5" x14ac:dyDescent="0.25">
      <c r="A72" s="15" t="s">
        <v>1990</v>
      </c>
      <c r="B72" s="15" t="s">
        <v>85</v>
      </c>
      <c r="C72" s="15" t="s">
        <v>1304</v>
      </c>
      <c r="D72" s="16">
        <v>115</v>
      </c>
      <c r="E72" s="13">
        <v>5</v>
      </c>
      <c r="F72" s="20"/>
      <c r="H72" t="str">
        <f t="shared" si="2"/>
        <v>ГРС Новгород-1</v>
      </c>
      <c r="M72">
        <f t="shared" si="3"/>
        <v>0</v>
      </c>
    </row>
    <row r="73" spans="1:13" ht="23.25" x14ac:dyDescent="0.25">
      <c r="A73" s="15" t="s">
        <v>1990</v>
      </c>
      <c r="B73" s="15" t="s">
        <v>86</v>
      </c>
      <c r="C73" s="15" t="s">
        <v>1276</v>
      </c>
      <c r="D73" s="16">
        <v>117</v>
      </c>
      <c r="E73" s="13" t="s">
        <v>1271</v>
      </c>
      <c r="F73" s="17">
        <v>1.5</v>
      </c>
      <c r="H73" t="str">
        <f t="shared" si="2"/>
        <v>ГРС Новгород-1</v>
      </c>
      <c r="M73">
        <f t="shared" si="3"/>
        <v>1.5E-3</v>
      </c>
    </row>
    <row r="74" spans="1:13" ht="57" x14ac:dyDescent="0.25">
      <c r="A74" s="15" t="s">
        <v>1990</v>
      </c>
      <c r="B74" s="15" t="s">
        <v>87</v>
      </c>
      <c r="C74" s="15" t="s">
        <v>1298</v>
      </c>
      <c r="D74" s="16">
        <v>118</v>
      </c>
      <c r="E74" s="13" t="s">
        <v>1266</v>
      </c>
      <c r="F74" s="20"/>
      <c r="H74" t="str">
        <f t="shared" si="2"/>
        <v>ГРС Новгород-1</v>
      </c>
      <c r="M74">
        <f t="shared" si="3"/>
        <v>0</v>
      </c>
    </row>
    <row r="75" spans="1:13" ht="23.25" x14ac:dyDescent="0.25">
      <c r="A75" s="15" t="s">
        <v>1991</v>
      </c>
      <c r="B75" s="15" t="s">
        <v>88</v>
      </c>
      <c r="C75" s="15" t="s">
        <v>1276</v>
      </c>
      <c r="D75" s="16">
        <v>121</v>
      </c>
      <c r="E75" s="13" t="s">
        <v>1270</v>
      </c>
      <c r="F75" s="17">
        <v>120</v>
      </c>
      <c r="H75" t="str">
        <f t="shared" si="2"/>
        <v>ГРС Подберезье</v>
      </c>
      <c r="M75">
        <f t="shared" si="3"/>
        <v>0.12</v>
      </c>
    </row>
    <row r="76" spans="1:13" ht="23.25" x14ac:dyDescent="0.25">
      <c r="A76" s="15" t="s">
        <v>1991</v>
      </c>
      <c r="B76" s="15" t="s">
        <v>88</v>
      </c>
      <c r="C76" s="15" t="s">
        <v>1276</v>
      </c>
      <c r="D76" s="16">
        <v>121</v>
      </c>
      <c r="E76" s="13">
        <v>4</v>
      </c>
      <c r="F76" s="17">
        <v>100</v>
      </c>
      <c r="H76" t="str">
        <f t="shared" si="2"/>
        <v>ГРС Подберезье</v>
      </c>
      <c r="M76">
        <f t="shared" si="3"/>
        <v>0.1</v>
      </c>
    </row>
    <row r="77" spans="1:13" ht="57" x14ac:dyDescent="0.25">
      <c r="A77" s="15" t="s">
        <v>1990</v>
      </c>
      <c r="B77" s="15" t="s">
        <v>89</v>
      </c>
      <c r="C77" s="15" t="s">
        <v>1305</v>
      </c>
      <c r="D77" s="16">
        <v>124</v>
      </c>
      <c r="E77" s="13" t="s">
        <v>1271</v>
      </c>
      <c r="F77" s="20"/>
      <c r="H77" t="str">
        <f t="shared" si="2"/>
        <v>ГРС Новгород-1</v>
      </c>
      <c r="M77">
        <f t="shared" si="3"/>
        <v>0</v>
      </c>
    </row>
    <row r="78" spans="1:13" ht="34.5" x14ac:dyDescent="0.25">
      <c r="A78" s="15" t="s">
        <v>1995</v>
      </c>
      <c r="B78" s="15" t="s">
        <v>90</v>
      </c>
      <c r="C78" s="15" t="s">
        <v>1292</v>
      </c>
      <c r="D78" s="16">
        <v>125</v>
      </c>
      <c r="E78" s="13" t="s">
        <v>1973</v>
      </c>
      <c r="F78" s="20"/>
      <c r="H78" t="str">
        <f t="shared" si="2"/>
        <v>ГРС Старая Русса</v>
      </c>
      <c r="M78">
        <f t="shared" si="3"/>
        <v>0</v>
      </c>
    </row>
    <row r="79" spans="1:13" ht="23.25" x14ac:dyDescent="0.25">
      <c r="A79" s="15" t="s">
        <v>1990</v>
      </c>
      <c r="B79" s="15" t="s">
        <v>91</v>
      </c>
      <c r="C79" s="15" t="s">
        <v>1276</v>
      </c>
      <c r="D79" s="16">
        <v>126</v>
      </c>
      <c r="E79" s="13" t="s">
        <v>1270</v>
      </c>
      <c r="F79" s="17">
        <v>90</v>
      </c>
      <c r="H79" t="str">
        <f t="shared" si="2"/>
        <v>ГРС Новгород-1</v>
      </c>
      <c r="M79">
        <f t="shared" si="3"/>
        <v>0.09</v>
      </c>
    </row>
    <row r="80" spans="1:13" ht="23.25" x14ac:dyDescent="0.25">
      <c r="A80" s="15" t="s">
        <v>1990</v>
      </c>
      <c r="B80" s="15" t="s">
        <v>91</v>
      </c>
      <c r="C80" s="15" t="s">
        <v>1276</v>
      </c>
      <c r="D80" s="16">
        <v>126</v>
      </c>
      <c r="E80" s="13">
        <v>4</v>
      </c>
      <c r="F80" s="17">
        <v>90</v>
      </c>
      <c r="H80" t="str">
        <f t="shared" si="2"/>
        <v>ГРС Новгород-1</v>
      </c>
      <c r="M80">
        <f t="shared" si="3"/>
        <v>0.09</v>
      </c>
    </row>
    <row r="81" spans="1:13" ht="34.5" x14ac:dyDescent="0.25">
      <c r="A81" s="15" t="s">
        <v>1985</v>
      </c>
      <c r="B81" s="15" t="s">
        <v>92</v>
      </c>
      <c r="C81" s="15" t="s">
        <v>1276</v>
      </c>
      <c r="D81" s="16">
        <v>128</v>
      </c>
      <c r="E81" s="13" t="s">
        <v>1271</v>
      </c>
      <c r="F81" s="17">
        <v>1.6</v>
      </c>
      <c r="H81" t="str">
        <f t="shared" si="2"/>
        <v>ГРС Боровичи</v>
      </c>
      <c r="M81">
        <f t="shared" si="3"/>
        <v>1.6000000000000001E-3</v>
      </c>
    </row>
    <row r="82" spans="1:13" ht="57" x14ac:dyDescent="0.25">
      <c r="A82" s="15" t="s">
        <v>1995</v>
      </c>
      <c r="B82" s="15" t="s">
        <v>93</v>
      </c>
      <c r="C82" s="15" t="s">
        <v>1277</v>
      </c>
      <c r="D82" s="16">
        <v>129</v>
      </c>
      <c r="E82" s="13" t="s">
        <v>1271</v>
      </c>
      <c r="F82" s="20"/>
      <c r="H82" t="str">
        <f t="shared" si="2"/>
        <v>ГРС Старая Русса</v>
      </c>
      <c r="M82">
        <f t="shared" si="3"/>
        <v>0</v>
      </c>
    </row>
    <row r="83" spans="1:13" ht="57" x14ac:dyDescent="0.25">
      <c r="A83" s="15" t="s">
        <v>1995</v>
      </c>
      <c r="B83" s="15" t="s">
        <v>93</v>
      </c>
      <c r="C83" s="15" t="s">
        <v>1277</v>
      </c>
      <c r="D83" s="16">
        <v>129</v>
      </c>
      <c r="E83" s="13">
        <v>6</v>
      </c>
      <c r="F83" s="20"/>
      <c r="H83" t="str">
        <f t="shared" si="2"/>
        <v>ГРС Старая Русса</v>
      </c>
      <c r="M83">
        <f t="shared" si="3"/>
        <v>0</v>
      </c>
    </row>
    <row r="84" spans="1:13" ht="57" x14ac:dyDescent="0.25">
      <c r="A84" s="15" t="s">
        <v>1995</v>
      </c>
      <c r="B84" s="15" t="s">
        <v>94</v>
      </c>
      <c r="C84" s="15" t="s">
        <v>1296</v>
      </c>
      <c r="D84" s="16">
        <v>133</v>
      </c>
      <c r="E84" s="13" t="s">
        <v>1973</v>
      </c>
      <c r="F84" s="20"/>
      <c r="H84" t="str">
        <f t="shared" si="2"/>
        <v>ГРС Старая Русса</v>
      </c>
      <c r="M84">
        <f t="shared" si="3"/>
        <v>0</v>
      </c>
    </row>
    <row r="85" spans="1:13" ht="57" x14ac:dyDescent="0.25">
      <c r="A85" s="15" t="s">
        <v>1995</v>
      </c>
      <c r="B85" s="15" t="s">
        <v>95</v>
      </c>
      <c r="C85" s="15" t="s">
        <v>1277</v>
      </c>
      <c r="D85" s="16">
        <v>134</v>
      </c>
      <c r="E85" s="13" t="s">
        <v>1271</v>
      </c>
      <c r="F85" s="20"/>
      <c r="H85" t="str">
        <f t="shared" si="2"/>
        <v>ГРС Старая Русса</v>
      </c>
      <c r="M85">
        <f t="shared" si="3"/>
        <v>0</v>
      </c>
    </row>
    <row r="86" spans="1:13" ht="57" x14ac:dyDescent="0.25">
      <c r="A86" s="15" t="s">
        <v>1985</v>
      </c>
      <c r="B86" s="15" t="s">
        <v>96</v>
      </c>
      <c r="C86" s="15" t="s">
        <v>1306</v>
      </c>
      <c r="D86" s="16">
        <v>137</v>
      </c>
      <c r="E86" s="13" t="s">
        <v>1271</v>
      </c>
      <c r="F86" s="17">
        <v>0.9</v>
      </c>
      <c r="H86" t="str">
        <f t="shared" si="2"/>
        <v>ГРС Боровичи</v>
      </c>
      <c r="M86">
        <f t="shared" si="3"/>
        <v>8.9999999999999998E-4</v>
      </c>
    </row>
    <row r="87" spans="1:13" ht="45.75" x14ac:dyDescent="0.25">
      <c r="A87" s="15" t="s">
        <v>1990</v>
      </c>
      <c r="B87" s="15" t="s">
        <v>97</v>
      </c>
      <c r="C87" s="15" t="s">
        <v>1306</v>
      </c>
      <c r="D87" s="16">
        <v>138</v>
      </c>
      <c r="E87" s="13" t="s">
        <v>1266</v>
      </c>
      <c r="F87" s="17">
        <v>3</v>
      </c>
      <c r="H87" t="str">
        <f t="shared" si="2"/>
        <v>ГРС Новгород-1</v>
      </c>
      <c r="M87">
        <f t="shared" si="3"/>
        <v>3.0000000000000001E-3</v>
      </c>
    </row>
    <row r="88" spans="1:13" ht="57" x14ac:dyDescent="0.25">
      <c r="A88" s="15" t="s">
        <v>1991</v>
      </c>
      <c r="B88" s="15" t="s">
        <v>98</v>
      </c>
      <c r="C88" s="15" t="s">
        <v>1276</v>
      </c>
      <c r="D88" s="16">
        <v>141</v>
      </c>
      <c r="E88" s="13" t="s">
        <v>1270</v>
      </c>
      <c r="F88" s="17">
        <v>35</v>
      </c>
      <c r="H88" t="str">
        <f t="shared" si="2"/>
        <v>ГРС Подберезье</v>
      </c>
      <c r="M88">
        <f t="shared" si="3"/>
        <v>3.5000000000000003E-2</v>
      </c>
    </row>
    <row r="89" spans="1:13" ht="57" x14ac:dyDescent="0.25">
      <c r="A89" s="15" t="s">
        <v>1991</v>
      </c>
      <c r="B89" s="15" t="s">
        <v>98</v>
      </c>
      <c r="C89" s="15" t="s">
        <v>1276</v>
      </c>
      <c r="D89" s="16">
        <v>141</v>
      </c>
      <c r="E89" s="13">
        <v>4</v>
      </c>
      <c r="F89" s="17">
        <v>45</v>
      </c>
      <c r="H89" t="str">
        <f t="shared" si="2"/>
        <v>ГРС Подберезье</v>
      </c>
      <c r="M89">
        <f t="shared" si="3"/>
        <v>4.4999999999999998E-2</v>
      </c>
    </row>
    <row r="90" spans="1:13" ht="68.25" x14ac:dyDescent="0.25">
      <c r="A90" s="15" t="s">
        <v>1990</v>
      </c>
      <c r="B90" s="15" t="s">
        <v>99</v>
      </c>
      <c r="C90" s="15" t="s">
        <v>1307</v>
      </c>
      <c r="D90" s="16">
        <v>142</v>
      </c>
      <c r="E90" s="13" t="s">
        <v>1266</v>
      </c>
      <c r="F90" s="17">
        <v>14.7</v>
      </c>
      <c r="H90" t="str">
        <f t="shared" si="2"/>
        <v>ГРС Новгород-1</v>
      </c>
      <c r="M90">
        <f t="shared" si="3"/>
        <v>1.47E-2</v>
      </c>
    </row>
    <row r="91" spans="1:13" ht="57" x14ac:dyDescent="0.25">
      <c r="A91" s="15" t="s">
        <v>1990</v>
      </c>
      <c r="B91" s="15" t="s">
        <v>100</v>
      </c>
      <c r="C91" s="15" t="s">
        <v>1292</v>
      </c>
      <c r="D91" s="16">
        <v>144</v>
      </c>
      <c r="E91" s="13" t="s">
        <v>1973</v>
      </c>
      <c r="F91" s="17">
        <v>0.03</v>
      </c>
      <c r="H91" t="str">
        <f t="shared" si="2"/>
        <v>ГРС Новгород-1</v>
      </c>
      <c r="M91">
        <f t="shared" si="3"/>
        <v>2.9999999999999997E-5</v>
      </c>
    </row>
    <row r="92" spans="1:13" ht="45.75" x14ac:dyDescent="0.25">
      <c r="A92" s="15" t="s">
        <v>1985</v>
      </c>
      <c r="B92" s="15" t="s">
        <v>101</v>
      </c>
      <c r="C92" s="15" t="s">
        <v>1277</v>
      </c>
      <c r="D92" s="16">
        <v>148</v>
      </c>
      <c r="E92" s="13" t="s">
        <v>1973</v>
      </c>
      <c r="F92" s="20"/>
      <c r="H92" t="str">
        <f t="shared" si="2"/>
        <v>ГРС Боровичи</v>
      </c>
      <c r="M92">
        <f t="shared" si="3"/>
        <v>0</v>
      </c>
    </row>
    <row r="93" spans="1:13" ht="23.25" x14ac:dyDescent="0.25">
      <c r="A93" s="15" t="s">
        <v>1990</v>
      </c>
      <c r="B93" s="15" t="s">
        <v>102</v>
      </c>
      <c r="C93" s="15" t="s">
        <v>1308</v>
      </c>
      <c r="D93" s="16">
        <v>150</v>
      </c>
      <c r="E93" s="13" t="s">
        <v>1271</v>
      </c>
      <c r="F93" s="20"/>
      <c r="H93" t="str">
        <f t="shared" si="2"/>
        <v>ГРС Новгород-1</v>
      </c>
      <c r="M93">
        <f t="shared" si="3"/>
        <v>0</v>
      </c>
    </row>
    <row r="94" spans="1:13" ht="23.25" x14ac:dyDescent="0.25">
      <c r="A94" s="15" t="s">
        <v>1995</v>
      </c>
      <c r="B94" s="15" t="s">
        <v>103</v>
      </c>
      <c r="C94" s="15" t="s">
        <v>1297</v>
      </c>
      <c r="D94" s="16">
        <v>151</v>
      </c>
      <c r="E94" s="13" t="s">
        <v>1271</v>
      </c>
      <c r="F94" s="20"/>
      <c r="H94" t="str">
        <f t="shared" si="2"/>
        <v>ГРС Старая Русса</v>
      </c>
      <c r="M94">
        <f t="shared" si="3"/>
        <v>0</v>
      </c>
    </row>
    <row r="95" spans="1:13" ht="57" x14ac:dyDescent="0.25">
      <c r="A95" s="15" t="s">
        <v>1999</v>
      </c>
      <c r="B95" s="15" t="s">
        <v>104</v>
      </c>
      <c r="C95" s="15" t="s">
        <v>1309</v>
      </c>
      <c r="D95" s="16">
        <v>152</v>
      </c>
      <c r="E95" s="13" t="s">
        <v>1973</v>
      </c>
      <c r="F95" s="17">
        <v>0.3</v>
      </c>
      <c r="H95" t="str">
        <f t="shared" si="2"/>
        <v>ГРС Чудово</v>
      </c>
      <c r="M95">
        <f t="shared" si="3"/>
        <v>2.9999999999999997E-4</v>
      </c>
    </row>
    <row r="96" spans="1:13" ht="23.25" x14ac:dyDescent="0.25">
      <c r="A96" s="15" t="s">
        <v>9</v>
      </c>
      <c r="B96" s="15" t="s">
        <v>9</v>
      </c>
      <c r="C96" s="15" t="s">
        <v>1305</v>
      </c>
      <c r="D96" s="16">
        <v>153</v>
      </c>
      <c r="E96" s="13" t="s">
        <v>1271</v>
      </c>
      <c r="F96" s="17">
        <v>1</v>
      </c>
      <c r="H96" t="str">
        <f t="shared" si="2"/>
        <v>ГРС Едрово</v>
      </c>
      <c r="M96">
        <f t="shared" si="3"/>
        <v>1E-3</v>
      </c>
    </row>
    <row r="97" spans="1:13" ht="23.25" x14ac:dyDescent="0.25">
      <c r="A97" s="15" t="s">
        <v>2000</v>
      </c>
      <c r="B97" s="15" t="s">
        <v>1970</v>
      </c>
      <c r="C97" s="15" t="s">
        <v>1276</v>
      </c>
      <c r="D97" s="16">
        <v>157</v>
      </c>
      <c r="E97" s="13" t="s">
        <v>1271</v>
      </c>
      <c r="F97" s="20"/>
      <c r="H97" t="str">
        <f t="shared" si="2"/>
        <v>ГРС Крестцы</v>
      </c>
      <c r="M97">
        <f t="shared" si="3"/>
        <v>0</v>
      </c>
    </row>
    <row r="98" spans="1:13" ht="57" x14ac:dyDescent="0.25">
      <c r="A98" s="15" t="s">
        <v>1990</v>
      </c>
      <c r="B98" s="15" t="s">
        <v>105</v>
      </c>
      <c r="C98" s="15" t="s">
        <v>1297</v>
      </c>
      <c r="D98" s="16">
        <v>158</v>
      </c>
      <c r="E98" s="13" t="s">
        <v>1271</v>
      </c>
      <c r="F98" s="17">
        <v>2</v>
      </c>
      <c r="H98" t="str">
        <f t="shared" si="2"/>
        <v>ГРС Новгород-1</v>
      </c>
      <c r="M98">
        <f t="shared" si="3"/>
        <v>2E-3</v>
      </c>
    </row>
    <row r="99" spans="1:13" ht="57" x14ac:dyDescent="0.25">
      <c r="A99" s="15" t="s">
        <v>1997</v>
      </c>
      <c r="B99" s="15" t="s">
        <v>106</v>
      </c>
      <c r="C99" s="15" t="s">
        <v>1276</v>
      </c>
      <c r="D99" s="16">
        <v>159</v>
      </c>
      <c r="E99" s="13" t="s">
        <v>1266</v>
      </c>
      <c r="F99" s="17">
        <v>8.9</v>
      </c>
      <c r="H99" t="str">
        <f t="shared" si="2"/>
        <v>ГРС Угловка</v>
      </c>
      <c r="M99">
        <f t="shared" si="3"/>
        <v>8.8999999999999999E-3</v>
      </c>
    </row>
    <row r="100" spans="1:13" ht="57" x14ac:dyDescent="0.25">
      <c r="A100" s="15" t="s">
        <v>1997</v>
      </c>
      <c r="B100" s="15" t="s">
        <v>106</v>
      </c>
      <c r="C100" s="15" t="s">
        <v>1276</v>
      </c>
      <c r="D100" s="16">
        <v>159</v>
      </c>
      <c r="E100" s="13">
        <v>5</v>
      </c>
      <c r="F100" s="17">
        <v>0.1</v>
      </c>
      <c r="H100" t="str">
        <f t="shared" si="2"/>
        <v>ГРС Угловка</v>
      </c>
      <c r="M100">
        <f t="shared" si="3"/>
        <v>1E-4</v>
      </c>
    </row>
    <row r="101" spans="1:13" ht="23.25" x14ac:dyDescent="0.25">
      <c r="A101" s="15" t="s">
        <v>1994</v>
      </c>
      <c r="B101" s="15" t="s">
        <v>107</v>
      </c>
      <c r="C101" s="15" t="s">
        <v>1297</v>
      </c>
      <c r="D101" s="16">
        <v>162</v>
      </c>
      <c r="E101" s="13" t="s">
        <v>1266</v>
      </c>
      <c r="F101" s="17">
        <v>5</v>
      </c>
      <c r="H101" t="str">
        <f t="shared" si="2"/>
        <v>ГРС Новгород-2</v>
      </c>
      <c r="M101">
        <f t="shared" si="3"/>
        <v>5.0000000000000001E-3</v>
      </c>
    </row>
    <row r="102" spans="1:13" ht="23.25" x14ac:dyDescent="0.25">
      <c r="A102" s="15" t="s">
        <v>1990</v>
      </c>
      <c r="B102" s="15" t="s">
        <v>108</v>
      </c>
      <c r="C102" s="15" t="s">
        <v>1276</v>
      </c>
      <c r="D102" s="16">
        <v>165</v>
      </c>
      <c r="E102" s="13" t="s">
        <v>1270</v>
      </c>
      <c r="F102" s="17">
        <v>39</v>
      </c>
      <c r="H102" t="str">
        <f t="shared" si="2"/>
        <v>ГРС Новгород-1</v>
      </c>
      <c r="M102">
        <f t="shared" si="3"/>
        <v>3.9E-2</v>
      </c>
    </row>
    <row r="103" spans="1:13" ht="15.75" x14ac:dyDescent="0.25">
      <c r="A103" s="15" t="s">
        <v>1985</v>
      </c>
      <c r="B103" s="15" t="s">
        <v>109</v>
      </c>
      <c r="C103" s="15" t="s">
        <v>1310</v>
      </c>
      <c r="D103" s="16">
        <v>166</v>
      </c>
      <c r="E103" s="13" t="s">
        <v>1266</v>
      </c>
      <c r="F103" s="17">
        <v>35</v>
      </c>
      <c r="H103" t="str">
        <f t="shared" si="2"/>
        <v>ГРС Боровичи</v>
      </c>
      <c r="M103">
        <f t="shared" si="3"/>
        <v>3.5000000000000003E-2</v>
      </c>
    </row>
    <row r="104" spans="1:13" ht="15.75" x14ac:dyDescent="0.25">
      <c r="A104" s="15" t="s">
        <v>1985</v>
      </c>
      <c r="B104" s="15" t="s">
        <v>109</v>
      </c>
      <c r="C104" s="15" t="s">
        <v>1310</v>
      </c>
      <c r="D104" s="16">
        <v>166</v>
      </c>
      <c r="E104" s="13">
        <v>5</v>
      </c>
      <c r="F104" s="17">
        <v>50</v>
      </c>
      <c r="H104" t="str">
        <f t="shared" si="2"/>
        <v>ГРС Боровичи</v>
      </c>
      <c r="M104">
        <f t="shared" si="3"/>
        <v>0.05</v>
      </c>
    </row>
    <row r="105" spans="1:13" ht="15.75" x14ac:dyDescent="0.25">
      <c r="A105" s="15" t="s">
        <v>1985</v>
      </c>
      <c r="B105" s="15" t="s">
        <v>109</v>
      </c>
      <c r="C105" s="15" t="s">
        <v>1311</v>
      </c>
      <c r="D105" s="16">
        <v>167</v>
      </c>
      <c r="E105" s="13" t="s">
        <v>1975</v>
      </c>
      <c r="F105" s="19">
        <v>7103</v>
      </c>
      <c r="H105" t="str">
        <f t="shared" si="2"/>
        <v>ГРС Боровичи</v>
      </c>
      <c r="M105">
        <f t="shared" si="3"/>
        <v>7.1029999999999998</v>
      </c>
    </row>
    <row r="106" spans="1:13" ht="15.75" x14ac:dyDescent="0.25">
      <c r="A106" s="15" t="s">
        <v>1985</v>
      </c>
      <c r="B106" s="15" t="s">
        <v>109</v>
      </c>
      <c r="C106" s="15" t="s">
        <v>1311</v>
      </c>
      <c r="D106" s="16">
        <v>167</v>
      </c>
      <c r="E106" s="13">
        <v>2</v>
      </c>
      <c r="F106" s="19">
        <v>5300</v>
      </c>
      <c r="H106" t="str">
        <f t="shared" si="2"/>
        <v>ГРС Боровичи</v>
      </c>
      <c r="M106">
        <f t="shared" si="3"/>
        <v>5.3</v>
      </c>
    </row>
    <row r="107" spans="1:13" ht="15.75" x14ac:dyDescent="0.25">
      <c r="A107" s="15" t="s">
        <v>1985</v>
      </c>
      <c r="B107" s="15" t="s">
        <v>109</v>
      </c>
      <c r="C107" s="15" t="s">
        <v>1312</v>
      </c>
      <c r="D107" s="16">
        <v>168</v>
      </c>
      <c r="E107" s="13" t="s">
        <v>1974</v>
      </c>
      <c r="F107" s="19">
        <v>5574</v>
      </c>
      <c r="H107" t="str">
        <f t="shared" si="2"/>
        <v>ГРС Боровичи</v>
      </c>
      <c r="M107">
        <f t="shared" si="3"/>
        <v>5.5739999999999998</v>
      </c>
    </row>
    <row r="108" spans="1:13" ht="15.75" x14ac:dyDescent="0.25">
      <c r="A108" s="15" t="s">
        <v>1985</v>
      </c>
      <c r="B108" s="15" t="s">
        <v>109</v>
      </c>
      <c r="C108" s="15" t="s">
        <v>1312</v>
      </c>
      <c r="D108" s="16">
        <v>168</v>
      </c>
      <c r="E108" s="13">
        <v>3</v>
      </c>
      <c r="F108" s="19">
        <v>1950</v>
      </c>
      <c r="H108" t="str">
        <f t="shared" si="2"/>
        <v>ГРС Боровичи</v>
      </c>
      <c r="M108">
        <f t="shared" si="3"/>
        <v>1.95</v>
      </c>
    </row>
    <row r="109" spans="1:13" ht="57" x14ac:dyDescent="0.25">
      <c r="A109" s="15" t="s">
        <v>1985</v>
      </c>
      <c r="B109" s="15" t="s">
        <v>110</v>
      </c>
      <c r="C109" s="15" t="s">
        <v>1277</v>
      </c>
      <c r="D109" s="16">
        <v>171</v>
      </c>
      <c r="E109" s="13" t="s">
        <v>1271</v>
      </c>
      <c r="F109" s="20"/>
      <c r="H109" t="str">
        <f t="shared" si="2"/>
        <v>ГРС Боровичи</v>
      </c>
      <c r="M109">
        <f t="shared" si="3"/>
        <v>0</v>
      </c>
    </row>
    <row r="110" spans="1:13" ht="23.25" x14ac:dyDescent="0.25">
      <c r="A110" s="15" t="s">
        <v>1985</v>
      </c>
      <c r="B110" s="15" t="s">
        <v>111</v>
      </c>
      <c r="C110" s="15" t="s">
        <v>1297</v>
      </c>
      <c r="D110" s="16">
        <v>172</v>
      </c>
      <c r="E110" s="13" t="s">
        <v>1271</v>
      </c>
      <c r="F110" s="17">
        <v>2</v>
      </c>
      <c r="H110" t="str">
        <f t="shared" si="2"/>
        <v>ГРС Боровичи</v>
      </c>
      <c r="M110">
        <f t="shared" si="3"/>
        <v>2E-3</v>
      </c>
    </row>
    <row r="111" spans="1:13" ht="34.5" x14ac:dyDescent="0.25">
      <c r="A111" s="15" t="s">
        <v>1995</v>
      </c>
      <c r="B111" s="15" t="s">
        <v>112</v>
      </c>
      <c r="C111" s="15" t="s">
        <v>1278</v>
      </c>
      <c r="D111" s="16">
        <v>173</v>
      </c>
      <c r="E111" s="13" t="s">
        <v>1271</v>
      </c>
      <c r="F111" s="17">
        <v>0.5</v>
      </c>
      <c r="H111" t="str">
        <f t="shared" si="2"/>
        <v>ГРС Старая Русса</v>
      </c>
      <c r="M111">
        <f t="shared" si="3"/>
        <v>5.0000000000000001E-4</v>
      </c>
    </row>
    <row r="112" spans="1:13" ht="57" x14ac:dyDescent="0.25">
      <c r="A112" s="15" t="s">
        <v>1993</v>
      </c>
      <c r="B112" s="15" t="s">
        <v>113</v>
      </c>
      <c r="C112" s="15" t="s">
        <v>1277</v>
      </c>
      <c r="D112" s="16">
        <v>174</v>
      </c>
      <c r="E112" s="13" t="s">
        <v>1973</v>
      </c>
      <c r="F112" s="17">
        <v>0.1</v>
      </c>
      <c r="H112" t="str">
        <f t="shared" si="2"/>
        <v>ГРС Короцко</v>
      </c>
      <c r="M112">
        <f t="shared" si="3"/>
        <v>1E-4</v>
      </c>
    </row>
    <row r="113" spans="1:13" ht="34.5" x14ac:dyDescent="0.25">
      <c r="A113" s="15" t="s">
        <v>2001</v>
      </c>
      <c r="B113" s="15" t="s">
        <v>114</v>
      </c>
      <c r="C113" s="15" t="s">
        <v>1313</v>
      </c>
      <c r="D113" s="16">
        <v>175</v>
      </c>
      <c r="E113" s="13" t="s">
        <v>1973</v>
      </c>
      <c r="F113" s="17">
        <v>0.1</v>
      </c>
      <c r="H113" t="str">
        <f t="shared" si="2"/>
        <v>ГРС Трегубово</v>
      </c>
      <c r="M113">
        <f t="shared" si="3"/>
        <v>1E-4</v>
      </c>
    </row>
    <row r="114" spans="1:13" ht="23.25" x14ac:dyDescent="0.25">
      <c r="A114" s="15" t="s">
        <v>1999</v>
      </c>
      <c r="B114" s="15" t="s">
        <v>114</v>
      </c>
      <c r="C114" s="15" t="s">
        <v>1314</v>
      </c>
      <c r="D114" s="16">
        <v>176</v>
      </c>
      <c r="E114" s="13" t="s">
        <v>1271</v>
      </c>
      <c r="F114" s="17">
        <v>4</v>
      </c>
      <c r="H114" t="str">
        <f t="shared" si="2"/>
        <v>ГРС Чудово</v>
      </c>
      <c r="M114">
        <f t="shared" si="3"/>
        <v>4.0000000000000001E-3</v>
      </c>
    </row>
    <row r="115" spans="1:13" ht="23.25" x14ac:dyDescent="0.25">
      <c r="A115" s="15" t="s">
        <v>1999</v>
      </c>
      <c r="B115" s="15" t="s">
        <v>114</v>
      </c>
      <c r="C115" s="15" t="s">
        <v>1295</v>
      </c>
      <c r="D115" s="16">
        <v>178</v>
      </c>
      <c r="E115" s="13" t="s">
        <v>1271</v>
      </c>
      <c r="F115" s="17">
        <v>0.8</v>
      </c>
      <c r="H115" t="str">
        <f t="shared" si="2"/>
        <v>ГРС Чудово</v>
      </c>
      <c r="M115">
        <f t="shared" si="3"/>
        <v>8.0000000000000004E-4</v>
      </c>
    </row>
    <row r="116" spans="1:13" ht="34.5" x14ac:dyDescent="0.25">
      <c r="A116" s="15" t="s">
        <v>1985</v>
      </c>
      <c r="B116" s="15" t="s">
        <v>115</v>
      </c>
      <c r="C116" s="15" t="s">
        <v>1277</v>
      </c>
      <c r="D116" s="16">
        <v>181</v>
      </c>
      <c r="E116" s="13" t="s">
        <v>1973</v>
      </c>
      <c r="F116" s="20"/>
      <c r="H116" t="str">
        <f t="shared" si="2"/>
        <v>ГРС Боровичи</v>
      </c>
      <c r="M116">
        <f t="shared" si="3"/>
        <v>0</v>
      </c>
    </row>
    <row r="117" spans="1:13" ht="57" x14ac:dyDescent="0.25">
      <c r="A117" s="15" t="s">
        <v>1990</v>
      </c>
      <c r="B117" s="15" t="s">
        <v>116</v>
      </c>
      <c r="C117" s="15" t="s">
        <v>1295</v>
      </c>
      <c r="D117" s="16">
        <v>183</v>
      </c>
      <c r="E117" s="13" t="s">
        <v>1973</v>
      </c>
      <c r="F117" s="17">
        <v>0.5</v>
      </c>
      <c r="H117" t="str">
        <f t="shared" si="2"/>
        <v>ГРС Новгород-1</v>
      </c>
      <c r="M117">
        <f t="shared" si="3"/>
        <v>5.0000000000000001E-4</v>
      </c>
    </row>
    <row r="118" spans="1:13" ht="57" x14ac:dyDescent="0.25">
      <c r="A118" s="15" t="s">
        <v>1995</v>
      </c>
      <c r="B118" s="15" t="s">
        <v>117</v>
      </c>
      <c r="C118" s="15" t="s">
        <v>1277</v>
      </c>
      <c r="D118" s="16">
        <v>186</v>
      </c>
      <c r="E118" s="13" t="s">
        <v>1271</v>
      </c>
      <c r="F118" s="17">
        <v>0.5</v>
      </c>
      <c r="H118" t="str">
        <f t="shared" si="2"/>
        <v>ГРС Старая Русса</v>
      </c>
      <c r="M118">
        <f t="shared" si="3"/>
        <v>5.0000000000000001E-4</v>
      </c>
    </row>
    <row r="119" spans="1:13" ht="23.25" x14ac:dyDescent="0.25">
      <c r="A119" s="15" t="s">
        <v>1990</v>
      </c>
      <c r="B119" s="15" t="s">
        <v>118</v>
      </c>
      <c r="C119" s="15" t="s">
        <v>1276</v>
      </c>
      <c r="D119" s="16">
        <v>187</v>
      </c>
      <c r="E119" s="13" t="s">
        <v>1266</v>
      </c>
      <c r="F119" s="17">
        <v>30</v>
      </c>
      <c r="H119" t="str">
        <f t="shared" si="2"/>
        <v>ГРС Новгород-1</v>
      </c>
      <c r="M119">
        <f t="shared" si="3"/>
        <v>0.03</v>
      </c>
    </row>
    <row r="120" spans="1:13" ht="57" x14ac:dyDescent="0.25">
      <c r="A120" s="15" t="s">
        <v>1990</v>
      </c>
      <c r="B120" s="15" t="s">
        <v>2002</v>
      </c>
      <c r="C120" s="15" t="s">
        <v>1297</v>
      </c>
      <c r="D120" s="16">
        <v>188</v>
      </c>
      <c r="E120" s="13" t="s">
        <v>1266</v>
      </c>
      <c r="F120" s="20"/>
      <c r="H120" t="str">
        <f t="shared" si="2"/>
        <v>ГРС Новгород-1</v>
      </c>
      <c r="M120">
        <f t="shared" si="3"/>
        <v>0</v>
      </c>
    </row>
    <row r="121" spans="1:13" ht="34.5" x14ac:dyDescent="0.25">
      <c r="A121" s="15" t="s">
        <v>1999</v>
      </c>
      <c r="B121" s="15" t="s">
        <v>119</v>
      </c>
      <c r="C121" s="15" t="s">
        <v>1276</v>
      </c>
      <c r="D121" s="16">
        <v>189</v>
      </c>
      <c r="E121" s="13" t="s">
        <v>1974</v>
      </c>
      <c r="F121" s="17">
        <v>618</v>
      </c>
      <c r="H121" t="str">
        <f t="shared" si="2"/>
        <v>ГРС Чудово</v>
      </c>
      <c r="M121">
        <f t="shared" si="3"/>
        <v>0.61799999999999999</v>
      </c>
    </row>
    <row r="122" spans="1:13" ht="34.5" x14ac:dyDescent="0.25">
      <c r="A122" s="15" t="s">
        <v>1999</v>
      </c>
      <c r="B122" s="15" t="s">
        <v>119</v>
      </c>
      <c r="C122" s="15" t="s">
        <v>1276</v>
      </c>
      <c r="D122" s="16">
        <v>189</v>
      </c>
      <c r="E122" s="13">
        <v>3</v>
      </c>
      <c r="F122" s="17">
        <v>360</v>
      </c>
      <c r="H122" t="str">
        <f t="shared" si="2"/>
        <v>ГРС Чудово</v>
      </c>
      <c r="M122">
        <f t="shared" si="3"/>
        <v>0.36</v>
      </c>
    </row>
    <row r="123" spans="1:13" ht="23.25" x14ac:dyDescent="0.25">
      <c r="A123" s="15" t="s">
        <v>1985</v>
      </c>
      <c r="B123" s="15" t="s">
        <v>120</v>
      </c>
      <c r="C123" s="15" t="s">
        <v>1277</v>
      </c>
      <c r="D123" s="16">
        <v>194</v>
      </c>
      <c r="E123" s="13" t="s">
        <v>1271</v>
      </c>
      <c r="F123" s="17">
        <v>0.62</v>
      </c>
      <c r="H123" t="str">
        <f t="shared" si="2"/>
        <v>ГРС Боровичи</v>
      </c>
      <c r="M123">
        <f t="shared" si="3"/>
        <v>6.2E-4</v>
      </c>
    </row>
    <row r="124" spans="1:13" ht="34.5" x14ac:dyDescent="0.25">
      <c r="A124" s="15" t="s">
        <v>1985</v>
      </c>
      <c r="B124" s="15" t="s">
        <v>121</v>
      </c>
      <c r="C124" s="15" t="s">
        <v>1315</v>
      </c>
      <c r="D124" s="16">
        <v>196</v>
      </c>
      <c r="E124" s="13" t="s">
        <v>1266</v>
      </c>
      <c r="F124" s="17">
        <v>4</v>
      </c>
      <c r="H124" t="str">
        <f t="shared" si="2"/>
        <v>ГРС Боровичи</v>
      </c>
      <c r="M124">
        <f t="shared" si="3"/>
        <v>4.0000000000000001E-3</v>
      </c>
    </row>
    <row r="125" spans="1:13" ht="57" x14ac:dyDescent="0.25">
      <c r="A125" s="15" t="s">
        <v>1985</v>
      </c>
      <c r="B125" s="15" t="s">
        <v>122</v>
      </c>
      <c r="C125" s="15" t="s">
        <v>1316</v>
      </c>
      <c r="D125" s="16">
        <v>197</v>
      </c>
      <c r="E125" s="13" t="s">
        <v>1973</v>
      </c>
      <c r="F125" s="20"/>
      <c r="H125" t="str">
        <f t="shared" si="2"/>
        <v>ГРС Боровичи</v>
      </c>
      <c r="M125">
        <f t="shared" si="3"/>
        <v>0</v>
      </c>
    </row>
    <row r="126" spans="1:13" ht="34.5" x14ac:dyDescent="0.25">
      <c r="A126" s="15" t="s">
        <v>1993</v>
      </c>
      <c r="B126" s="15" t="s">
        <v>123</v>
      </c>
      <c r="C126" s="15" t="s">
        <v>1317</v>
      </c>
      <c r="D126" s="16">
        <v>198</v>
      </c>
      <c r="E126" s="13" t="s">
        <v>1271</v>
      </c>
      <c r="F126" s="17">
        <v>1.3</v>
      </c>
      <c r="H126" t="str">
        <f t="shared" si="2"/>
        <v>ГРС Короцко</v>
      </c>
      <c r="M126">
        <f t="shared" si="3"/>
        <v>1.2999999999999999E-3</v>
      </c>
    </row>
    <row r="127" spans="1:13" ht="23.25" x14ac:dyDescent="0.25">
      <c r="A127" s="15" t="s">
        <v>1985</v>
      </c>
      <c r="B127" s="15" t="s">
        <v>124</v>
      </c>
      <c r="C127" s="15" t="s">
        <v>1276</v>
      </c>
      <c r="D127" s="16">
        <v>199</v>
      </c>
      <c r="E127" s="13" t="s">
        <v>1266</v>
      </c>
      <c r="F127" s="17">
        <v>29.2</v>
      </c>
      <c r="H127" t="str">
        <f t="shared" si="2"/>
        <v>ГРС Боровичи</v>
      </c>
      <c r="M127">
        <f t="shared" si="3"/>
        <v>2.92E-2</v>
      </c>
    </row>
    <row r="128" spans="1:13" ht="23.25" x14ac:dyDescent="0.25">
      <c r="A128" s="15" t="s">
        <v>1985</v>
      </c>
      <c r="B128" s="15" t="s">
        <v>124</v>
      </c>
      <c r="C128" s="15" t="s">
        <v>1276</v>
      </c>
      <c r="D128" s="16">
        <v>199</v>
      </c>
      <c r="E128" s="13">
        <v>5</v>
      </c>
      <c r="F128" s="17">
        <v>9</v>
      </c>
      <c r="H128" t="str">
        <f t="shared" ref="H128:H191" si="4">CONCATENATE("ГРС"," ",A128)</f>
        <v>ГРС Боровичи</v>
      </c>
      <c r="M128">
        <f t="shared" si="3"/>
        <v>8.9999999999999993E-3</v>
      </c>
    </row>
    <row r="129" spans="1:13" ht="45.75" x14ac:dyDescent="0.25">
      <c r="A129" s="15" t="s">
        <v>1990</v>
      </c>
      <c r="B129" s="15" t="s">
        <v>125</v>
      </c>
      <c r="C129" s="15" t="s">
        <v>1318</v>
      </c>
      <c r="D129" s="16">
        <v>201</v>
      </c>
      <c r="E129" s="13" t="s">
        <v>1271</v>
      </c>
      <c r="F129" s="17">
        <v>3.11</v>
      </c>
      <c r="H129" t="str">
        <f t="shared" si="4"/>
        <v>ГРС Новгород-1</v>
      </c>
      <c r="M129">
        <f t="shared" si="3"/>
        <v>3.1099999999999999E-3</v>
      </c>
    </row>
    <row r="130" spans="1:13" ht="34.5" x14ac:dyDescent="0.25">
      <c r="A130" s="15" t="s">
        <v>1995</v>
      </c>
      <c r="B130" s="15" t="s">
        <v>126</v>
      </c>
      <c r="C130" s="15" t="s">
        <v>1319</v>
      </c>
      <c r="D130" s="16">
        <v>205</v>
      </c>
      <c r="E130" s="13" t="s">
        <v>1271</v>
      </c>
      <c r="F130" s="20"/>
      <c r="H130" t="str">
        <f t="shared" si="4"/>
        <v>ГРС Старая Русса</v>
      </c>
      <c r="M130">
        <f t="shared" si="3"/>
        <v>0</v>
      </c>
    </row>
    <row r="131" spans="1:13" ht="124.5" x14ac:dyDescent="0.25">
      <c r="A131" s="15" t="s">
        <v>1990</v>
      </c>
      <c r="B131" s="15" t="s">
        <v>2003</v>
      </c>
      <c r="C131" s="15" t="s">
        <v>1278</v>
      </c>
      <c r="D131" s="16">
        <v>206</v>
      </c>
      <c r="E131" s="13" t="s">
        <v>1271</v>
      </c>
      <c r="F131" s="20"/>
      <c r="H131" t="str">
        <f t="shared" si="4"/>
        <v>ГРС Новгород-1</v>
      </c>
      <c r="M131">
        <f t="shared" ref="M131:M194" si="5">F131/1000</f>
        <v>0</v>
      </c>
    </row>
    <row r="132" spans="1:13" ht="23.25" x14ac:dyDescent="0.25">
      <c r="A132" s="15" t="s">
        <v>1995</v>
      </c>
      <c r="B132" s="15" t="s">
        <v>127</v>
      </c>
      <c r="C132" s="15" t="s">
        <v>1276</v>
      </c>
      <c r="D132" s="16">
        <v>207</v>
      </c>
      <c r="E132" s="13" t="s">
        <v>1270</v>
      </c>
      <c r="F132" s="17">
        <v>6.2</v>
      </c>
      <c r="H132" t="str">
        <f t="shared" si="4"/>
        <v>ГРС Старая Русса</v>
      </c>
      <c r="M132">
        <f t="shared" si="5"/>
        <v>6.1999999999999998E-3</v>
      </c>
    </row>
    <row r="133" spans="1:13" ht="34.5" x14ac:dyDescent="0.25">
      <c r="A133" s="15" t="s">
        <v>1994</v>
      </c>
      <c r="B133" s="15" t="s">
        <v>128</v>
      </c>
      <c r="C133" s="15" t="s">
        <v>1316</v>
      </c>
      <c r="D133" s="16">
        <v>209</v>
      </c>
      <c r="E133" s="13" t="s">
        <v>1973</v>
      </c>
      <c r="F133" s="17">
        <v>0.5</v>
      </c>
      <c r="H133" t="str">
        <f t="shared" si="4"/>
        <v>ГРС Новгород-2</v>
      </c>
      <c r="M133">
        <f t="shared" si="5"/>
        <v>5.0000000000000001E-4</v>
      </c>
    </row>
    <row r="134" spans="1:13" ht="57" x14ac:dyDescent="0.25">
      <c r="A134" s="15" t="s">
        <v>1995</v>
      </c>
      <c r="B134" s="15" t="s">
        <v>129</v>
      </c>
      <c r="C134" s="15" t="s">
        <v>1320</v>
      </c>
      <c r="D134" s="16">
        <v>211</v>
      </c>
      <c r="E134" s="13" t="s">
        <v>1271</v>
      </c>
      <c r="F134" s="17">
        <v>0.2</v>
      </c>
      <c r="H134" t="str">
        <f t="shared" si="4"/>
        <v>ГРС Старая Русса</v>
      </c>
      <c r="M134">
        <f t="shared" si="5"/>
        <v>2.0000000000000001E-4</v>
      </c>
    </row>
    <row r="135" spans="1:13" ht="45.75" x14ac:dyDescent="0.25">
      <c r="A135" s="15" t="s">
        <v>1995</v>
      </c>
      <c r="B135" s="15" t="s">
        <v>130</v>
      </c>
      <c r="C135" s="15" t="s">
        <v>1277</v>
      </c>
      <c r="D135" s="16">
        <v>212</v>
      </c>
      <c r="E135" s="13" t="s">
        <v>1973</v>
      </c>
      <c r="F135" s="20"/>
      <c r="H135" t="str">
        <f t="shared" si="4"/>
        <v>ГРС Старая Русса</v>
      </c>
      <c r="M135">
        <f t="shared" si="5"/>
        <v>0</v>
      </c>
    </row>
    <row r="136" spans="1:13" ht="45.75" x14ac:dyDescent="0.25">
      <c r="A136" s="15" t="s">
        <v>1985</v>
      </c>
      <c r="B136" s="15" t="s">
        <v>131</v>
      </c>
      <c r="C136" s="15" t="s">
        <v>1321</v>
      </c>
      <c r="D136" s="16">
        <v>214</v>
      </c>
      <c r="E136" s="13">
        <v>6</v>
      </c>
      <c r="F136" s="17"/>
      <c r="H136" t="str">
        <f t="shared" si="4"/>
        <v>ГРС Боровичи</v>
      </c>
      <c r="M136">
        <f t="shared" si="5"/>
        <v>0</v>
      </c>
    </row>
    <row r="137" spans="1:13" ht="45.75" x14ac:dyDescent="0.25">
      <c r="A137" s="15" t="s">
        <v>1985</v>
      </c>
      <c r="B137" s="15" t="s">
        <v>131</v>
      </c>
      <c r="C137" s="15" t="s">
        <v>1321</v>
      </c>
      <c r="D137" s="16">
        <v>214</v>
      </c>
      <c r="E137" s="13">
        <v>6</v>
      </c>
      <c r="F137" s="17"/>
      <c r="H137" t="str">
        <f t="shared" si="4"/>
        <v>ГРС Боровичи</v>
      </c>
      <c r="M137">
        <f t="shared" si="5"/>
        <v>0</v>
      </c>
    </row>
    <row r="138" spans="1:13" ht="23.25" x14ac:dyDescent="0.25">
      <c r="A138" s="15" t="s">
        <v>1990</v>
      </c>
      <c r="B138" s="15" t="s">
        <v>132</v>
      </c>
      <c r="C138" s="15" t="s">
        <v>1276</v>
      </c>
      <c r="D138" s="16">
        <v>218</v>
      </c>
      <c r="E138" s="13" t="s">
        <v>1266</v>
      </c>
      <c r="F138" s="17">
        <v>15</v>
      </c>
      <c r="H138" t="str">
        <f t="shared" si="4"/>
        <v>ГРС Новгород-1</v>
      </c>
      <c r="M138">
        <f t="shared" si="5"/>
        <v>1.4999999999999999E-2</v>
      </c>
    </row>
    <row r="139" spans="1:13" ht="23.25" x14ac:dyDescent="0.25">
      <c r="A139" s="15" t="s">
        <v>1990</v>
      </c>
      <c r="B139" s="15" t="s">
        <v>132</v>
      </c>
      <c r="C139" s="15" t="s">
        <v>1276</v>
      </c>
      <c r="D139" s="16">
        <v>218</v>
      </c>
      <c r="E139" s="13">
        <v>5</v>
      </c>
      <c r="F139" s="17">
        <v>10</v>
      </c>
      <c r="H139" t="str">
        <f t="shared" si="4"/>
        <v>ГРС Новгород-1</v>
      </c>
      <c r="M139">
        <f t="shared" si="5"/>
        <v>0.01</v>
      </c>
    </row>
    <row r="140" spans="1:13" ht="23.25" x14ac:dyDescent="0.25">
      <c r="A140" s="15" t="s">
        <v>1985</v>
      </c>
      <c r="B140" s="15" t="s">
        <v>133</v>
      </c>
      <c r="C140" s="15" t="s">
        <v>1322</v>
      </c>
      <c r="D140" s="16">
        <v>219</v>
      </c>
      <c r="E140" s="13" t="s">
        <v>1270</v>
      </c>
      <c r="F140" s="17">
        <v>30</v>
      </c>
      <c r="H140" t="str">
        <f t="shared" si="4"/>
        <v>ГРС Боровичи</v>
      </c>
      <c r="M140">
        <f t="shared" si="5"/>
        <v>0.03</v>
      </c>
    </row>
    <row r="141" spans="1:13" ht="23.25" x14ac:dyDescent="0.25">
      <c r="A141" s="15" t="s">
        <v>1985</v>
      </c>
      <c r="B141" s="15" t="s">
        <v>133</v>
      </c>
      <c r="C141" s="15" t="s">
        <v>1322</v>
      </c>
      <c r="D141" s="16">
        <v>219</v>
      </c>
      <c r="E141" s="13">
        <v>4</v>
      </c>
      <c r="F141" s="17">
        <v>55</v>
      </c>
      <c r="H141" t="str">
        <f t="shared" si="4"/>
        <v>ГРС Боровичи</v>
      </c>
      <c r="M141">
        <f t="shared" si="5"/>
        <v>5.5E-2</v>
      </c>
    </row>
    <row r="142" spans="1:13" ht="34.5" x14ac:dyDescent="0.25">
      <c r="A142" s="15" t="s">
        <v>1985</v>
      </c>
      <c r="B142" s="15" t="s">
        <v>134</v>
      </c>
      <c r="C142" s="15" t="s">
        <v>1277</v>
      </c>
      <c r="D142" s="16">
        <v>221</v>
      </c>
      <c r="E142" s="13" t="s">
        <v>1271</v>
      </c>
      <c r="F142" s="17">
        <v>2.5</v>
      </c>
      <c r="H142" t="str">
        <f t="shared" si="4"/>
        <v>ГРС Боровичи</v>
      </c>
      <c r="M142">
        <f t="shared" si="5"/>
        <v>2.5000000000000001E-3</v>
      </c>
    </row>
    <row r="143" spans="1:13" ht="23.25" x14ac:dyDescent="0.25">
      <c r="A143" s="15" t="s">
        <v>1995</v>
      </c>
      <c r="B143" s="15" t="s">
        <v>135</v>
      </c>
      <c r="C143" s="15" t="s">
        <v>1276</v>
      </c>
      <c r="D143" s="16">
        <v>223</v>
      </c>
      <c r="E143" s="13" t="s">
        <v>1270</v>
      </c>
      <c r="F143" s="17">
        <v>38</v>
      </c>
      <c r="H143" t="str">
        <f t="shared" si="4"/>
        <v>ГРС Старая Русса</v>
      </c>
      <c r="M143">
        <f t="shared" si="5"/>
        <v>3.7999999999999999E-2</v>
      </c>
    </row>
    <row r="144" spans="1:13" ht="23.25" x14ac:dyDescent="0.25">
      <c r="A144" s="15" t="s">
        <v>1995</v>
      </c>
      <c r="B144" s="15" t="s">
        <v>135</v>
      </c>
      <c r="C144" s="15" t="s">
        <v>1276</v>
      </c>
      <c r="D144" s="16">
        <v>223</v>
      </c>
      <c r="E144" s="13">
        <v>4</v>
      </c>
      <c r="F144" s="17">
        <v>45</v>
      </c>
      <c r="H144" t="str">
        <f t="shared" si="4"/>
        <v>ГРС Старая Русса</v>
      </c>
      <c r="M144">
        <f t="shared" si="5"/>
        <v>4.4999999999999998E-2</v>
      </c>
    </row>
    <row r="145" spans="1:13" ht="23.25" x14ac:dyDescent="0.25">
      <c r="A145" s="15" t="s">
        <v>1990</v>
      </c>
      <c r="B145" s="15" t="s">
        <v>136</v>
      </c>
      <c r="C145" s="15" t="s">
        <v>1297</v>
      </c>
      <c r="D145" s="16">
        <v>225</v>
      </c>
      <c r="E145" s="13" t="s">
        <v>1266</v>
      </c>
      <c r="F145" s="17">
        <v>8.6</v>
      </c>
      <c r="H145" t="str">
        <f t="shared" si="4"/>
        <v>ГРС Новгород-1</v>
      </c>
      <c r="M145">
        <f t="shared" si="5"/>
        <v>8.6E-3</v>
      </c>
    </row>
    <row r="146" spans="1:13" ht="23.25" x14ac:dyDescent="0.25">
      <c r="A146" s="15" t="s">
        <v>1990</v>
      </c>
      <c r="B146" s="15" t="s">
        <v>137</v>
      </c>
      <c r="C146" s="15" t="s">
        <v>1276</v>
      </c>
      <c r="D146" s="16">
        <v>227</v>
      </c>
      <c r="E146" s="13" t="s">
        <v>1270</v>
      </c>
      <c r="F146" s="17">
        <v>50</v>
      </c>
      <c r="H146" t="str">
        <f t="shared" si="4"/>
        <v>ГРС Новгород-1</v>
      </c>
      <c r="M146">
        <f t="shared" si="5"/>
        <v>0.05</v>
      </c>
    </row>
    <row r="147" spans="1:13" ht="57" x14ac:dyDescent="0.25">
      <c r="A147" s="15" t="s">
        <v>1985</v>
      </c>
      <c r="B147" s="15" t="s">
        <v>138</v>
      </c>
      <c r="C147" s="15" t="s">
        <v>1277</v>
      </c>
      <c r="D147" s="16">
        <v>229</v>
      </c>
      <c r="E147" s="13" t="s">
        <v>1271</v>
      </c>
      <c r="F147" s="17">
        <v>0.496</v>
      </c>
      <c r="H147" t="str">
        <f t="shared" si="4"/>
        <v>ГРС Боровичи</v>
      </c>
      <c r="M147">
        <f t="shared" si="5"/>
        <v>4.9600000000000002E-4</v>
      </c>
    </row>
    <row r="148" spans="1:13" ht="45.75" x14ac:dyDescent="0.25">
      <c r="A148" s="15" t="s">
        <v>1985</v>
      </c>
      <c r="B148" s="15" t="s">
        <v>139</v>
      </c>
      <c r="C148" s="15" t="s">
        <v>1323</v>
      </c>
      <c r="D148" s="16">
        <v>230</v>
      </c>
      <c r="E148" s="13" t="s">
        <v>1973</v>
      </c>
      <c r="F148" s="20"/>
      <c r="H148" t="str">
        <f t="shared" si="4"/>
        <v>ГРС Боровичи</v>
      </c>
      <c r="M148">
        <f t="shared" si="5"/>
        <v>0</v>
      </c>
    </row>
    <row r="149" spans="1:13" ht="23.25" x14ac:dyDescent="0.25">
      <c r="A149" s="15" t="s">
        <v>1990</v>
      </c>
      <c r="B149" s="15" t="s">
        <v>140</v>
      </c>
      <c r="C149" s="15" t="s">
        <v>1297</v>
      </c>
      <c r="D149" s="16">
        <v>231</v>
      </c>
      <c r="E149" s="13" t="s">
        <v>1271</v>
      </c>
      <c r="F149" s="17">
        <v>1</v>
      </c>
      <c r="H149" t="str">
        <f t="shared" si="4"/>
        <v>ГРС Новгород-1</v>
      </c>
      <c r="M149">
        <f t="shared" si="5"/>
        <v>1E-3</v>
      </c>
    </row>
    <row r="150" spans="1:13" ht="57" x14ac:dyDescent="0.25">
      <c r="A150" s="15" t="s">
        <v>1989</v>
      </c>
      <c r="B150" s="15" t="s">
        <v>141</v>
      </c>
      <c r="C150" s="15" t="s">
        <v>1277</v>
      </c>
      <c r="D150" s="16">
        <v>232</v>
      </c>
      <c r="E150" s="13" t="s">
        <v>1973</v>
      </c>
      <c r="F150" s="20"/>
      <c r="H150" t="str">
        <f t="shared" si="4"/>
        <v>ГРС Малая Вишера</v>
      </c>
      <c r="M150">
        <f t="shared" si="5"/>
        <v>0</v>
      </c>
    </row>
    <row r="151" spans="1:13" ht="57" x14ac:dyDescent="0.25">
      <c r="A151" s="15" t="s">
        <v>1989</v>
      </c>
      <c r="B151" s="15" t="s">
        <v>141</v>
      </c>
      <c r="C151" s="15" t="s">
        <v>1277</v>
      </c>
      <c r="D151" s="16">
        <v>233</v>
      </c>
      <c r="E151" s="13" t="s">
        <v>1973</v>
      </c>
      <c r="F151" s="17">
        <v>0.19500000000000001</v>
      </c>
      <c r="H151" t="str">
        <f t="shared" si="4"/>
        <v>ГРС Малая Вишера</v>
      </c>
      <c r="M151">
        <f t="shared" si="5"/>
        <v>1.95E-4</v>
      </c>
    </row>
    <row r="152" spans="1:13" ht="45.75" x14ac:dyDescent="0.25">
      <c r="A152" s="15" t="s">
        <v>1985</v>
      </c>
      <c r="B152" s="15" t="s">
        <v>142</v>
      </c>
      <c r="C152" s="15" t="s">
        <v>1292</v>
      </c>
      <c r="D152" s="16">
        <v>234</v>
      </c>
      <c r="E152" s="13" t="s">
        <v>1973</v>
      </c>
      <c r="F152" s="17">
        <v>0.35599999999999998</v>
      </c>
      <c r="H152" t="str">
        <f t="shared" si="4"/>
        <v>ГРС Боровичи</v>
      </c>
      <c r="M152">
        <f t="shared" si="5"/>
        <v>3.5599999999999998E-4</v>
      </c>
    </row>
    <row r="153" spans="1:13" ht="45.75" x14ac:dyDescent="0.25">
      <c r="A153" s="15" t="s">
        <v>1995</v>
      </c>
      <c r="B153" s="15" t="s">
        <v>142</v>
      </c>
      <c r="C153" s="15" t="s">
        <v>1292</v>
      </c>
      <c r="D153" s="16">
        <v>235</v>
      </c>
      <c r="E153" s="13" t="s">
        <v>1973</v>
      </c>
      <c r="F153" s="20"/>
      <c r="H153" t="str">
        <f t="shared" si="4"/>
        <v>ГРС Старая Русса</v>
      </c>
      <c r="M153">
        <f t="shared" si="5"/>
        <v>0</v>
      </c>
    </row>
    <row r="154" spans="1:13" ht="57" x14ac:dyDescent="0.25">
      <c r="A154" s="15" t="s">
        <v>1993</v>
      </c>
      <c r="B154" s="15" t="s">
        <v>143</v>
      </c>
      <c r="C154" s="15" t="s">
        <v>1295</v>
      </c>
      <c r="D154" s="16">
        <v>236</v>
      </c>
      <c r="E154" s="13" t="s">
        <v>1271</v>
      </c>
      <c r="F154" s="17">
        <v>2.2000000000000002</v>
      </c>
      <c r="H154" t="str">
        <f t="shared" si="4"/>
        <v>ГРС Короцко</v>
      </c>
      <c r="M154">
        <f t="shared" si="5"/>
        <v>2.2000000000000001E-3</v>
      </c>
    </row>
    <row r="155" spans="1:13" ht="34.5" x14ac:dyDescent="0.25">
      <c r="A155" s="15" t="s">
        <v>1995</v>
      </c>
      <c r="B155" s="15" t="s">
        <v>144</v>
      </c>
      <c r="C155" s="15" t="s">
        <v>1297</v>
      </c>
      <c r="D155" s="16">
        <v>237</v>
      </c>
      <c r="E155" s="13" t="s">
        <v>1270</v>
      </c>
      <c r="F155" s="17">
        <v>111</v>
      </c>
      <c r="H155" t="str">
        <f t="shared" si="4"/>
        <v>ГРС Старая Русса</v>
      </c>
      <c r="M155">
        <f t="shared" si="5"/>
        <v>0.111</v>
      </c>
    </row>
    <row r="156" spans="1:13" ht="45.75" x14ac:dyDescent="0.25">
      <c r="A156" s="15" t="s">
        <v>1994</v>
      </c>
      <c r="B156" s="15" t="s">
        <v>145</v>
      </c>
      <c r="C156" s="15" t="s">
        <v>1284</v>
      </c>
      <c r="D156" s="16">
        <v>241</v>
      </c>
      <c r="E156" s="13" t="s">
        <v>1973</v>
      </c>
      <c r="F156" s="17">
        <v>0.5</v>
      </c>
      <c r="H156" t="str">
        <f t="shared" si="4"/>
        <v>ГРС Новгород-2</v>
      </c>
      <c r="M156">
        <f t="shared" si="5"/>
        <v>5.0000000000000001E-4</v>
      </c>
    </row>
    <row r="157" spans="1:13" ht="79.5" x14ac:dyDescent="0.25">
      <c r="A157" s="15" t="s">
        <v>1985</v>
      </c>
      <c r="B157" s="15" t="s">
        <v>146</v>
      </c>
      <c r="C157" s="15" t="s">
        <v>1324</v>
      </c>
      <c r="D157" s="16">
        <v>243</v>
      </c>
      <c r="E157" s="13" t="s">
        <v>1973</v>
      </c>
      <c r="F157" s="20"/>
      <c r="H157" t="str">
        <f t="shared" si="4"/>
        <v>ГРС Боровичи</v>
      </c>
      <c r="M157">
        <f t="shared" si="5"/>
        <v>0</v>
      </c>
    </row>
    <row r="158" spans="1:13" ht="45.75" x14ac:dyDescent="0.25">
      <c r="A158" s="15" t="s">
        <v>1990</v>
      </c>
      <c r="B158" s="15" t="s">
        <v>147</v>
      </c>
      <c r="C158" s="15" t="s">
        <v>1325</v>
      </c>
      <c r="D158" s="16">
        <v>245</v>
      </c>
      <c r="E158" s="13" t="s">
        <v>1973</v>
      </c>
      <c r="F158" s="17">
        <v>2E-3</v>
      </c>
      <c r="H158" t="str">
        <f t="shared" si="4"/>
        <v>ГРС Новгород-1</v>
      </c>
      <c r="M158">
        <f t="shared" si="5"/>
        <v>1.9999999999999999E-6</v>
      </c>
    </row>
    <row r="159" spans="1:13" ht="45.75" x14ac:dyDescent="0.25">
      <c r="A159" s="15" t="s">
        <v>1985</v>
      </c>
      <c r="B159" s="15" t="s">
        <v>148</v>
      </c>
      <c r="C159" s="15" t="s">
        <v>1326</v>
      </c>
      <c r="D159" s="16">
        <v>246</v>
      </c>
      <c r="E159" s="13" t="s">
        <v>1271</v>
      </c>
      <c r="F159" s="17">
        <v>0.5</v>
      </c>
      <c r="H159" t="str">
        <f t="shared" si="4"/>
        <v>ГРС Боровичи</v>
      </c>
      <c r="M159">
        <f t="shared" si="5"/>
        <v>5.0000000000000001E-4</v>
      </c>
    </row>
    <row r="160" spans="1:13" ht="23.25" x14ac:dyDescent="0.25">
      <c r="A160" s="15" t="s">
        <v>1990</v>
      </c>
      <c r="B160" s="15" t="s">
        <v>149</v>
      </c>
      <c r="C160" s="15" t="s">
        <v>1276</v>
      </c>
      <c r="D160" s="16">
        <v>248</v>
      </c>
      <c r="E160" s="13" t="s">
        <v>1266</v>
      </c>
      <c r="F160" s="17">
        <v>15</v>
      </c>
      <c r="H160" t="str">
        <f t="shared" si="4"/>
        <v>ГРС Новгород-1</v>
      </c>
      <c r="M160">
        <f t="shared" si="5"/>
        <v>1.4999999999999999E-2</v>
      </c>
    </row>
    <row r="161" spans="1:13" ht="23.25" x14ac:dyDescent="0.25">
      <c r="A161" s="15" t="s">
        <v>1990</v>
      </c>
      <c r="B161" s="15" t="s">
        <v>149</v>
      </c>
      <c r="C161" s="15" t="s">
        <v>1276</v>
      </c>
      <c r="D161" s="16">
        <v>248</v>
      </c>
      <c r="E161" s="13">
        <v>5</v>
      </c>
      <c r="F161" s="17">
        <v>5</v>
      </c>
      <c r="H161" t="str">
        <f t="shared" si="4"/>
        <v>ГРС Новгород-1</v>
      </c>
      <c r="M161">
        <f t="shared" si="5"/>
        <v>5.0000000000000001E-3</v>
      </c>
    </row>
    <row r="162" spans="1:13" ht="147" x14ac:dyDescent="0.25">
      <c r="A162" s="15" t="s">
        <v>1994</v>
      </c>
      <c r="B162" s="15" t="s">
        <v>150</v>
      </c>
      <c r="C162" s="15" t="s">
        <v>1327</v>
      </c>
      <c r="D162" s="16">
        <v>249</v>
      </c>
      <c r="E162" s="13" t="s">
        <v>1973</v>
      </c>
      <c r="F162" s="20"/>
      <c r="H162" t="str">
        <f t="shared" si="4"/>
        <v>ГРС Новгород-2</v>
      </c>
      <c r="M162">
        <f t="shared" si="5"/>
        <v>0</v>
      </c>
    </row>
    <row r="163" spans="1:13" ht="147" x14ac:dyDescent="0.25">
      <c r="A163" s="15" t="s">
        <v>1994</v>
      </c>
      <c r="B163" s="15" t="s">
        <v>150</v>
      </c>
      <c r="C163" s="15" t="s">
        <v>1327</v>
      </c>
      <c r="D163" s="16">
        <v>249</v>
      </c>
      <c r="E163" s="13" t="s">
        <v>1973</v>
      </c>
      <c r="F163" s="17">
        <v>0.3</v>
      </c>
      <c r="H163" t="str">
        <f t="shared" si="4"/>
        <v>ГРС Новгород-2</v>
      </c>
      <c r="M163">
        <f t="shared" si="5"/>
        <v>2.9999999999999997E-4</v>
      </c>
    </row>
    <row r="164" spans="1:13" ht="57" x14ac:dyDescent="0.25">
      <c r="A164" s="15" t="s">
        <v>1990</v>
      </c>
      <c r="B164" s="15" t="s">
        <v>151</v>
      </c>
      <c r="C164" s="15" t="s">
        <v>1297</v>
      </c>
      <c r="D164" s="16">
        <v>250</v>
      </c>
      <c r="E164" s="13" t="s">
        <v>1271</v>
      </c>
      <c r="F164" s="17">
        <v>0.106</v>
      </c>
      <c r="H164" t="str">
        <f t="shared" si="4"/>
        <v>ГРС Новгород-1</v>
      </c>
      <c r="M164">
        <f t="shared" si="5"/>
        <v>1.06E-4</v>
      </c>
    </row>
    <row r="165" spans="1:13" ht="68.25" x14ac:dyDescent="0.25">
      <c r="A165" s="15" t="s">
        <v>1993</v>
      </c>
      <c r="B165" s="15" t="s">
        <v>152</v>
      </c>
      <c r="C165" s="15" t="s">
        <v>1328</v>
      </c>
      <c r="D165" s="16">
        <v>254</v>
      </c>
      <c r="E165" s="13" t="s">
        <v>1266</v>
      </c>
      <c r="F165" s="17">
        <v>10</v>
      </c>
      <c r="H165" t="str">
        <f t="shared" si="4"/>
        <v>ГРС Короцко</v>
      </c>
      <c r="M165">
        <f t="shared" si="5"/>
        <v>0.01</v>
      </c>
    </row>
    <row r="166" spans="1:13" ht="34.5" x14ac:dyDescent="0.25">
      <c r="A166" s="15" t="s">
        <v>1985</v>
      </c>
      <c r="B166" s="15" t="s">
        <v>153</v>
      </c>
      <c r="C166" s="15" t="s">
        <v>1304</v>
      </c>
      <c r="D166" s="16">
        <v>257</v>
      </c>
      <c r="E166" s="13" t="s">
        <v>1271</v>
      </c>
      <c r="F166" s="20"/>
      <c r="H166" t="str">
        <f t="shared" si="4"/>
        <v>ГРС Боровичи</v>
      </c>
      <c r="M166">
        <f t="shared" si="5"/>
        <v>0</v>
      </c>
    </row>
    <row r="167" spans="1:13" ht="34.5" x14ac:dyDescent="0.25">
      <c r="A167" s="15" t="s">
        <v>1985</v>
      </c>
      <c r="B167" s="15" t="s">
        <v>153</v>
      </c>
      <c r="C167" s="15" t="s">
        <v>1304</v>
      </c>
      <c r="D167" s="16">
        <v>257</v>
      </c>
      <c r="E167" s="13">
        <v>6</v>
      </c>
      <c r="F167" s="17">
        <v>1</v>
      </c>
      <c r="H167" t="str">
        <f t="shared" si="4"/>
        <v>ГРС Боровичи</v>
      </c>
      <c r="M167">
        <f t="shared" si="5"/>
        <v>1E-3</v>
      </c>
    </row>
    <row r="168" spans="1:13" ht="34.5" x14ac:dyDescent="0.25">
      <c r="A168" s="15" t="s">
        <v>1990</v>
      </c>
      <c r="B168" s="15" t="s">
        <v>154</v>
      </c>
      <c r="C168" s="15" t="s">
        <v>1329</v>
      </c>
      <c r="D168" s="16">
        <v>260</v>
      </c>
      <c r="E168" s="13" t="s">
        <v>1973</v>
      </c>
      <c r="F168" s="17">
        <v>0.12</v>
      </c>
      <c r="H168" t="str">
        <f t="shared" si="4"/>
        <v>ГРС Новгород-1</v>
      </c>
      <c r="M168">
        <f t="shared" si="5"/>
        <v>1.1999999999999999E-4</v>
      </c>
    </row>
    <row r="169" spans="1:13" ht="23.25" x14ac:dyDescent="0.25">
      <c r="A169" s="15" t="s">
        <v>1989</v>
      </c>
      <c r="B169" s="15" t="s">
        <v>155</v>
      </c>
      <c r="C169" s="15" t="s">
        <v>1330</v>
      </c>
      <c r="D169" s="16">
        <v>262</v>
      </c>
      <c r="E169" s="13" t="s">
        <v>1271</v>
      </c>
      <c r="F169" s="17">
        <v>0.73</v>
      </c>
      <c r="H169" t="str">
        <f t="shared" si="4"/>
        <v>ГРС Малая Вишера</v>
      </c>
      <c r="M169">
        <f t="shared" si="5"/>
        <v>7.2999999999999996E-4</v>
      </c>
    </row>
    <row r="170" spans="1:13" ht="23.25" x14ac:dyDescent="0.25">
      <c r="A170" s="15" t="s">
        <v>1989</v>
      </c>
      <c r="B170" s="15" t="s">
        <v>155</v>
      </c>
      <c r="C170" s="15" t="s">
        <v>1330</v>
      </c>
      <c r="D170" s="16">
        <v>262</v>
      </c>
      <c r="E170" s="13">
        <v>6</v>
      </c>
      <c r="F170" s="17">
        <v>0.1</v>
      </c>
      <c r="H170" t="str">
        <f t="shared" si="4"/>
        <v>ГРС Малая Вишера</v>
      </c>
      <c r="M170">
        <f t="shared" si="5"/>
        <v>1E-4</v>
      </c>
    </row>
    <row r="171" spans="1:13" ht="23.25" x14ac:dyDescent="0.25">
      <c r="A171" s="15" t="s">
        <v>1989</v>
      </c>
      <c r="B171" s="15" t="s">
        <v>155</v>
      </c>
      <c r="C171" s="15" t="s">
        <v>1330</v>
      </c>
      <c r="D171" s="16">
        <v>263</v>
      </c>
      <c r="E171" s="13" t="s">
        <v>1271</v>
      </c>
      <c r="F171" s="17">
        <v>0.4</v>
      </c>
      <c r="H171" t="str">
        <f t="shared" si="4"/>
        <v>ГРС Малая Вишера</v>
      </c>
      <c r="M171">
        <f t="shared" si="5"/>
        <v>4.0000000000000002E-4</v>
      </c>
    </row>
    <row r="172" spans="1:13" ht="23.25" x14ac:dyDescent="0.25">
      <c r="A172" s="15" t="s">
        <v>1989</v>
      </c>
      <c r="B172" s="15" t="s">
        <v>155</v>
      </c>
      <c r="C172" s="15" t="s">
        <v>1330</v>
      </c>
      <c r="D172" s="16">
        <v>263</v>
      </c>
      <c r="E172" s="13">
        <v>6</v>
      </c>
      <c r="F172" s="17">
        <v>0.1</v>
      </c>
      <c r="H172" t="str">
        <f t="shared" si="4"/>
        <v>ГРС Малая Вишера</v>
      </c>
      <c r="M172">
        <f t="shared" si="5"/>
        <v>1E-4</v>
      </c>
    </row>
    <row r="173" spans="1:13" ht="23.25" x14ac:dyDescent="0.25">
      <c r="A173" s="15" t="s">
        <v>1989</v>
      </c>
      <c r="B173" s="15" t="s">
        <v>155</v>
      </c>
      <c r="C173" s="15" t="s">
        <v>1331</v>
      </c>
      <c r="D173" s="16">
        <v>264</v>
      </c>
      <c r="E173" s="13" t="s">
        <v>1271</v>
      </c>
      <c r="F173" s="17">
        <v>0.6</v>
      </c>
      <c r="H173" t="str">
        <f t="shared" si="4"/>
        <v>ГРС Малая Вишера</v>
      </c>
      <c r="M173">
        <f t="shared" si="5"/>
        <v>5.9999999999999995E-4</v>
      </c>
    </row>
    <row r="174" spans="1:13" ht="23.25" x14ac:dyDescent="0.25">
      <c r="A174" s="15" t="s">
        <v>1989</v>
      </c>
      <c r="B174" s="15" t="s">
        <v>155</v>
      </c>
      <c r="C174" s="15" t="s">
        <v>1331</v>
      </c>
      <c r="D174" s="16">
        <v>264</v>
      </c>
      <c r="E174" s="13">
        <v>6</v>
      </c>
      <c r="F174" s="20"/>
      <c r="H174" t="str">
        <f t="shared" si="4"/>
        <v>ГРС Малая Вишера</v>
      </c>
      <c r="M174">
        <f t="shared" si="5"/>
        <v>0</v>
      </c>
    </row>
    <row r="175" spans="1:13" ht="23.25" x14ac:dyDescent="0.25">
      <c r="A175" s="15" t="s">
        <v>1990</v>
      </c>
      <c r="B175" s="15" t="s">
        <v>156</v>
      </c>
      <c r="C175" s="15" t="s">
        <v>1276</v>
      </c>
      <c r="D175" s="16">
        <v>265</v>
      </c>
      <c r="E175" s="13" t="s">
        <v>1266</v>
      </c>
      <c r="F175" s="20"/>
      <c r="H175" t="str">
        <f t="shared" si="4"/>
        <v>ГРС Новгород-1</v>
      </c>
      <c r="M175">
        <f t="shared" si="5"/>
        <v>0</v>
      </c>
    </row>
    <row r="176" spans="1:13" ht="34.5" x14ac:dyDescent="0.25">
      <c r="A176" s="15" t="s">
        <v>1985</v>
      </c>
      <c r="B176" s="15" t="s">
        <v>157</v>
      </c>
      <c r="C176" s="15" t="s">
        <v>1297</v>
      </c>
      <c r="D176" s="16">
        <v>267</v>
      </c>
      <c r="E176" s="13" t="s">
        <v>1271</v>
      </c>
      <c r="F176" s="20"/>
      <c r="H176" t="str">
        <f t="shared" si="4"/>
        <v>ГРС Боровичи</v>
      </c>
      <c r="M176">
        <f t="shared" si="5"/>
        <v>0</v>
      </c>
    </row>
    <row r="177" spans="1:13" ht="34.5" x14ac:dyDescent="0.25">
      <c r="A177" s="15" t="s">
        <v>1985</v>
      </c>
      <c r="B177" s="15" t="s">
        <v>158</v>
      </c>
      <c r="C177" s="15" t="s">
        <v>1332</v>
      </c>
      <c r="D177" s="16">
        <v>272</v>
      </c>
      <c r="E177" s="13" t="s">
        <v>1271</v>
      </c>
      <c r="F177" s="17">
        <v>6.93</v>
      </c>
      <c r="H177" t="str">
        <f t="shared" si="4"/>
        <v>ГРС Боровичи</v>
      </c>
      <c r="M177">
        <f t="shared" si="5"/>
        <v>6.9299999999999995E-3</v>
      </c>
    </row>
    <row r="178" spans="1:13" ht="45.75" x14ac:dyDescent="0.25">
      <c r="A178" s="15" t="s">
        <v>1989</v>
      </c>
      <c r="B178" s="15" t="s">
        <v>159</v>
      </c>
      <c r="C178" s="15" t="s">
        <v>1278</v>
      </c>
      <c r="D178" s="16">
        <v>276</v>
      </c>
      <c r="E178" s="13" t="s">
        <v>1271</v>
      </c>
      <c r="F178" s="17">
        <v>0.5</v>
      </c>
      <c r="H178" t="str">
        <f t="shared" si="4"/>
        <v>ГРС Малая Вишера</v>
      </c>
      <c r="M178">
        <f t="shared" si="5"/>
        <v>5.0000000000000001E-4</v>
      </c>
    </row>
    <row r="179" spans="1:13" ht="45.75" x14ac:dyDescent="0.25">
      <c r="A179" s="15" t="s">
        <v>1989</v>
      </c>
      <c r="B179" s="15" t="s">
        <v>159</v>
      </c>
      <c r="C179" s="15" t="s">
        <v>1278</v>
      </c>
      <c r="D179" s="16">
        <v>276</v>
      </c>
      <c r="E179" s="13">
        <v>6</v>
      </c>
      <c r="F179" s="17">
        <v>1</v>
      </c>
      <c r="H179" t="str">
        <f t="shared" si="4"/>
        <v>ГРС Малая Вишера</v>
      </c>
      <c r="M179">
        <f t="shared" si="5"/>
        <v>1E-3</v>
      </c>
    </row>
    <row r="180" spans="1:13" ht="68.25" x14ac:dyDescent="0.25">
      <c r="A180" s="15" t="s">
        <v>2004</v>
      </c>
      <c r="B180" s="15" t="s">
        <v>160</v>
      </c>
      <c r="C180" s="15" t="s">
        <v>1333</v>
      </c>
      <c r="D180" s="16">
        <v>278</v>
      </c>
      <c r="E180" s="13">
        <v>1</v>
      </c>
      <c r="F180" s="19">
        <v>20700</v>
      </c>
      <c r="H180" t="str">
        <f t="shared" si="4"/>
        <v>ГРС Новгородский химкомбинат</v>
      </c>
      <c r="M180">
        <f t="shared" si="5"/>
        <v>20.7</v>
      </c>
    </row>
    <row r="181" spans="1:13" ht="57" x14ac:dyDescent="0.25">
      <c r="A181" s="15" t="s">
        <v>1995</v>
      </c>
      <c r="B181" s="15" t="s">
        <v>161</v>
      </c>
      <c r="C181" s="15" t="s">
        <v>1277</v>
      </c>
      <c r="D181" s="16">
        <v>279</v>
      </c>
      <c r="E181" s="13" t="s">
        <v>1973</v>
      </c>
      <c r="F181" s="17">
        <v>0.5</v>
      </c>
      <c r="H181" t="str">
        <f t="shared" si="4"/>
        <v>ГРС Старая Русса</v>
      </c>
      <c r="M181">
        <f t="shared" si="5"/>
        <v>5.0000000000000001E-4</v>
      </c>
    </row>
    <row r="182" spans="1:13" ht="23.25" x14ac:dyDescent="0.25">
      <c r="A182" s="15" t="s">
        <v>1989</v>
      </c>
      <c r="B182" s="15" t="s">
        <v>162</v>
      </c>
      <c r="C182" s="15" t="s">
        <v>1334</v>
      </c>
      <c r="D182" s="16">
        <v>282</v>
      </c>
      <c r="E182" s="13" t="s">
        <v>1271</v>
      </c>
      <c r="F182" s="17">
        <v>0.4</v>
      </c>
      <c r="H182" t="str">
        <f t="shared" si="4"/>
        <v>ГРС Малая Вишера</v>
      </c>
      <c r="M182">
        <f t="shared" si="5"/>
        <v>4.0000000000000002E-4</v>
      </c>
    </row>
    <row r="183" spans="1:13" ht="45.75" x14ac:dyDescent="0.25">
      <c r="A183" s="15" t="s">
        <v>1985</v>
      </c>
      <c r="B183" s="15" t="s">
        <v>163</v>
      </c>
      <c r="C183" s="15" t="s">
        <v>1276</v>
      </c>
      <c r="D183" s="16">
        <v>283</v>
      </c>
      <c r="E183" s="13" t="s">
        <v>1270</v>
      </c>
      <c r="F183" s="17">
        <v>300</v>
      </c>
      <c r="H183" t="str">
        <f t="shared" si="4"/>
        <v>ГРС Боровичи</v>
      </c>
      <c r="M183">
        <f t="shared" si="5"/>
        <v>0.3</v>
      </c>
    </row>
    <row r="184" spans="1:13" ht="23.25" x14ac:dyDescent="0.25">
      <c r="A184" s="15" t="s">
        <v>1990</v>
      </c>
      <c r="B184" s="15" t="s">
        <v>164</v>
      </c>
      <c r="C184" s="15" t="s">
        <v>1323</v>
      </c>
      <c r="D184" s="16">
        <v>285</v>
      </c>
      <c r="E184" s="13" t="s">
        <v>1271</v>
      </c>
      <c r="F184" s="20"/>
      <c r="H184" t="str">
        <f t="shared" si="4"/>
        <v>ГРС Новгород-1</v>
      </c>
      <c r="M184">
        <f t="shared" si="5"/>
        <v>0</v>
      </c>
    </row>
    <row r="185" spans="1:13" ht="68.25" x14ac:dyDescent="0.25">
      <c r="A185" s="15" t="s">
        <v>1994</v>
      </c>
      <c r="B185" s="15" t="s">
        <v>165</v>
      </c>
      <c r="C185" s="15" t="s">
        <v>1335</v>
      </c>
      <c r="D185" s="16">
        <v>287</v>
      </c>
      <c r="E185" s="13" t="s">
        <v>1271</v>
      </c>
      <c r="F185" s="20"/>
      <c r="H185" t="str">
        <f t="shared" si="4"/>
        <v>ГРС Новгород-2</v>
      </c>
      <c r="M185">
        <f t="shared" si="5"/>
        <v>0</v>
      </c>
    </row>
    <row r="186" spans="1:13" ht="68.25" x14ac:dyDescent="0.25">
      <c r="A186" s="15" t="s">
        <v>1994</v>
      </c>
      <c r="B186" s="15" t="s">
        <v>165</v>
      </c>
      <c r="C186" s="15" t="s">
        <v>1335</v>
      </c>
      <c r="D186" s="16">
        <v>287</v>
      </c>
      <c r="E186" s="13">
        <v>6</v>
      </c>
      <c r="F186" s="20"/>
      <c r="H186" t="str">
        <f t="shared" si="4"/>
        <v>ГРС Новгород-2</v>
      </c>
      <c r="M186">
        <f t="shared" si="5"/>
        <v>0</v>
      </c>
    </row>
    <row r="187" spans="1:13" ht="57" x14ac:dyDescent="0.25">
      <c r="A187" s="15" t="s">
        <v>1985</v>
      </c>
      <c r="B187" s="15" t="s">
        <v>166</v>
      </c>
      <c r="C187" s="15" t="s">
        <v>1336</v>
      </c>
      <c r="D187" s="16">
        <v>288</v>
      </c>
      <c r="E187" s="13" t="s">
        <v>1271</v>
      </c>
      <c r="F187" s="17">
        <v>1.2</v>
      </c>
      <c r="H187" t="str">
        <f t="shared" si="4"/>
        <v>ГРС Боровичи</v>
      </c>
      <c r="M187">
        <f t="shared" si="5"/>
        <v>1.1999999999999999E-3</v>
      </c>
    </row>
    <row r="188" spans="1:13" ht="57" x14ac:dyDescent="0.25">
      <c r="A188" s="15" t="s">
        <v>1985</v>
      </c>
      <c r="B188" s="15" t="s">
        <v>166</v>
      </c>
      <c r="C188" s="15" t="s">
        <v>1336</v>
      </c>
      <c r="D188" s="16">
        <v>288</v>
      </c>
      <c r="E188" s="13">
        <v>6</v>
      </c>
      <c r="F188" s="17">
        <v>1.2</v>
      </c>
      <c r="H188" t="str">
        <f t="shared" si="4"/>
        <v>ГРС Боровичи</v>
      </c>
      <c r="M188">
        <f t="shared" si="5"/>
        <v>1.1999999999999999E-3</v>
      </c>
    </row>
    <row r="189" spans="1:13" ht="23.25" x14ac:dyDescent="0.25">
      <c r="A189" s="15" t="s">
        <v>1994</v>
      </c>
      <c r="B189" s="15" t="s">
        <v>167</v>
      </c>
      <c r="C189" s="15" t="s">
        <v>1277</v>
      </c>
      <c r="D189" s="16">
        <v>290</v>
      </c>
      <c r="E189" s="13" t="s">
        <v>1271</v>
      </c>
      <c r="F189" s="20"/>
      <c r="H189" t="str">
        <f t="shared" si="4"/>
        <v>ГРС Новгород-2</v>
      </c>
      <c r="M189">
        <f t="shared" si="5"/>
        <v>0</v>
      </c>
    </row>
    <row r="190" spans="1:13" ht="23.25" x14ac:dyDescent="0.25">
      <c r="A190" s="15" t="s">
        <v>1990</v>
      </c>
      <c r="B190" s="15" t="s">
        <v>168</v>
      </c>
      <c r="C190" s="15" t="s">
        <v>1337</v>
      </c>
      <c r="D190" s="16">
        <v>292</v>
      </c>
      <c r="E190" s="13" t="s">
        <v>1266</v>
      </c>
      <c r="F190" s="17">
        <v>2.5</v>
      </c>
      <c r="H190" t="str">
        <f t="shared" si="4"/>
        <v>ГРС Новгород-1</v>
      </c>
      <c r="M190">
        <f t="shared" si="5"/>
        <v>2.5000000000000001E-3</v>
      </c>
    </row>
    <row r="191" spans="1:13" ht="23.25" x14ac:dyDescent="0.25">
      <c r="A191" s="15" t="s">
        <v>1990</v>
      </c>
      <c r="B191" s="15" t="s">
        <v>168</v>
      </c>
      <c r="C191" s="15" t="s">
        <v>1337</v>
      </c>
      <c r="D191" s="16">
        <v>292</v>
      </c>
      <c r="E191" s="13">
        <v>5</v>
      </c>
      <c r="F191" s="20"/>
      <c r="H191" t="str">
        <f t="shared" si="4"/>
        <v>ГРС Новгород-1</v>
      </c>
      <c r="M191">
        <f t="shared" si="5"/>
        <v>0</v>
      </c>
    </row>
    <row r="192" spans="1:13" ht="23.25" x14ac:dyDescent="0.25">
      <c r="A192" s="15" t="s">
        <v>1992</v>
      </c>
      <c r="B192" s="15" t="s">
        <v>169</v>
      </c>
      <c r="C192" s="15" t="s">
        <v>1338</v>
      </c>
      <c r="D192" s="16">
        <v>293</v>
      </c>
      <c r="E192" s="13" t="s">
        <v>1271</v>
      </c>
      <c r="F192" s="17">
        <v>0.8</v>
      </c>
      <c r="H192" t="str">
        <f t="shared" ref="H192:H255" si="6">CONCATENATE("ГРС"," ",A192)</f>
        <v>ГРС Валдай</v>
      </c>
      <c r="M192">
        <f t="shared" si="5"/>
        <v>8.0000000000000004E-4</v>
      </c>
    </row>
    <row r="193" spans="1:13" ht="23.25" x14ac:dyDescent="0.25">
      <c r="A193" s="15" t="s">
        <v>1992</v>
      </c>
      <c r="B193" s="15" t="s">
        <v>169</v>
      </c>
      <c r="C193" s="15" t="s">
        <v>1338</v>
      </c>
      <c r="D193" s="16">
        <v>293</v>
      </c>
      <c r="E193" s="13">
        <v>6</v>
      </c>
      <c r="F193" s="20"/>
      <c r="H193" t="str">
        <f t="shared" si="6"/>
        <v>ГРС Валдай</v>
      </c>
      <c r="M193">
        <f t="shared" si="5"/>
        <v>0</v>
      </c>
    </row>
    <row r="194" spans="1:13" ht="68.25" x14ac:dyDescent="0.25">
      <c r="A194" s="15" t="s">
        <v>1985</v>
      </c>
      <c r="B194" s="15" t="s">
        <v>170</v>
      </c>
      <c r="C194" s="15" t="s">
        <v>1334</v>
      </c>
      <c r="D194" s="16">
        <v>294</v>
      </c>
      <c r="E194" s="13" t="s">
        <v>1973</v>
      </c>
      <c r="F194" s="17">
        <v>0.3</v>
      </c>
      <c r="H194" t="str">
        <f t="shared" si="6"/>
        <v>ГРС Боровичи</v>
      </c>
      <c r="M194">
        <f t="shared" si="5"/>
        <v>2.9999999999999997E-4</v>
      </c>
    </row>
    <row r="195" spans="1:13" ht="57" x14ac:dyDescent="0.25">
      <c r="A195" s="15" t="s">
        <v>1990</v>
      </c>
      <c r="B195" s="15" t="s">
        <v>171</v>
      </c>
      <c r="C195" s="15" t="s">
        <v>1289</v>
      </c>
      <c r="D195" s="16">
        <v>296</v>
      </c>
      <c r="E195" s="13" t="s">
        <v>1271</v>
      </c>
      <c r="F195" s="17">
        <v>1.32</v>
      </c>
      <c r="H195" t="str">
        <f t="shared" si="6"/>
        <v>ГРС Новгород-1</v>
      </c>
      <c r="M195">
        <f t="shared" ref="M195:M258" si="7">F195/1000</f>
        <v>1.32E-3</v>
      </c>
    </row>
    <row r="196" spans="1:13" ht="90.75" x14ac:dyDescent="0.25">
      <c r="A196" s="15" t="s">
        <v>1992</v>
      </c>
      <c r="B196" s="15" t="s">
        <v>172</v>
      </c>
      <c r="C196" s="15" t="s">
        <v>1339</v>
      </c>
      <c r="D196" s="16">
        <v>299</v>
      </c>
      <c r="E196" s="13" t="s">
        <v>1266</v>
      </c>
      <c r="F196" s="17">
        <v>7</v>
      </c>
      <c r="H196" t="str">
        <f t="shared" si="6"/>
        <v>ГРС Валдай</v>
      </c>
      <c r="M196">
        <f t="shared" si="7"/>
        <v>7.0000000000000001E-3</v>
      </c>
    </row>
    <row r="197" spans="1:13" ht="45.75" x14ac:dyDescent="0.25">
      <c r="A197" s="15" t="s">
        <v>1992</v>
      </c>
      <c r="B197" s="15" t="s">
        <v>173</v>
      </c>
      <c r="C197" s="15" t="s">
        <v>1340</v>
      </c>
      <c r="D197" s="16">
        <v>300</v>
      </c>
      <c r="E197" s="13" t="s">
        <v>1271</v>
      </c>
      <c r="F197" s="17">
        <v>0.64</v>
      </c>
      <c r="H197" t="str">
        <f t="shared" si="6"/>
        <v>ГРС Валдай</v>
      </c>
      <c r="M197">
        <f t="shared" si="7"/>
        <v>6.4000000000000005E-4</v>
      </c>
    </row>
    <row r="198" spans="1:13" ht="45.75" x14ac:dyDescent="0.25">
      <c r="A198" s="15" t="s">
        <v>1992</v>
      </c>
      <c r="B198" s="15" t="s">
        <v>173</v>
      </c>
      <c r="C198" s="15" t="s">
        <v>1340</v>
      </c>
      <c r="D198" s="16">
        <v>300</v>
      </c>
      <c r="E198" s="13">
        <v>6</v>
      </c>
      <c r="F198" s="20"/>
      <c r="H198" t="str">
        <f t="shared" si="6"/>
        <v>ГРС Валдай</v>
      </c>
      <c r="M198">
        <f t="shared" si="7"/>
        <v>0</v>
      </c>
    </row>
    <row r="199" spans="1:13" ht="23.25" x14ac:dyDescent="0.25">
      <c r="A199" s="15" t="s">
        <v>1993</v>
      </c>
      <c r="B199" s="15" t="s">
        <v>174</v>
      </c>
      <c r="C199" s="15" t="s">
        <v>1322</v>
      </c>
      <c r="D199" s="16">
        <v>301</v>
      </c>
      <c r="E199" s="13" t="s">
        <v>1266</v>
      </c>
      <c r="F199" s="17">
        <v>30</v>
      </c>
      <c r="H199" t="str">
        <f t="shared" si="6"/>
        <v>ГРС Короцко</v>
      </c>
      <c r="M199">
        <f t="shared" si="7"/>
        <v>0.03</v>
      </c>
    </row>
    <row r="200" spans="1:13" ht="45.75" x14ac:dyDescent="0.25">
      <c r="A200" s="15" t="s">
        <v>1992</v>
      </c>
      <c r="B200" s="15" t="s">
        <v>2005</v>
      </c>
      <c r="C200" s="15" t="s">
        <v>1277</v>
      </c>
      <c r="D200" s="16">
        <v>303</v>
      </c>
      <c r="E200" s="13">
        <v>7</v>
      </c>
      <c r="F200" s="17"/>
      <c r="H200" t="str">
        <f t="shared" si="6"/>
        <v>ГРС Валдай</v>
      </c>
      <c r="M200">
        <f t="shared" si="7"/>
        <v>0</v>
      </c>
    </row>
    <row r="201" spans="1:13" ht="57" x14ac:dyDescent="0.25">
      <c r="A201" s="15" t="s">
        <v>1985</v>
      </c>
      <c r="B201" s="15" t="s">
        <v>175</v>
      </c>
      <c r="C201" s="15" t="s">
        <v>1341</v>
      </c>
      <c r="D201" s="16">
        <v>304</v>
      </c>
      <c r="E201" s="13" t="s">
        <v>1973</v>
      </c>
      <c r="F201" s="20"/>
      <c r="H201" t="str">
        <f t="shared" si="6"/>
        <v>ГРС Боровичи</v>
      </c>
      <c r="M201">
        <f t="shared" si="7"/>
        <v>0</v>
      </c>
    </row>
    <row r="202" spans="1:13" ht="23.25" x14ac:dyDescent="0.25">
      <c r="A202" s="15" t="s">
        <v>1990</v>
      </c>
      <c r="B202" s="15" t="s">
        <v>176</v>
      </c>
      <c r="C202" s="15" t="s">
        <v>1276</v>
      </c>
      <c r="D202" s="16">
        <v>305</v>
      </c>
      <c r="E202" s="13" t="s">
        <v>1266</v>
      </c>
      <c r="F202" s="17">
        <v>45</v>
      </c>
      <c r="H202" t="str">
        <f t="shared" si="6"/>
        <v>ГРС Новгород-1</v>
      </c>
      <c r="M202">
        <f t="shared" si="7"/>
        <v>4.4999999999999998E-2</v>
      </c>
    </row>
    <row r="203" spans="1:13" ht="23.25" x14ac:dyDescent="0.25">
      <c r="A203" s="15" t="s">
        <v>1990</v>
      </c>
      <c r="B203" s="15" t="s">
        <v>176</v>
      </c>
      <c r="C203" s="15" t="s">
        <v>1276</v>
      </c>
      <c r="D203" s="16">
        <v>305</v>
      </c>
      <c r="E203" s="13">
        <v>5</v>
      </c>
      <c r="F203" s="17">
        <v>10.7</v>
      </c>
      <c r="H203" t="str">
        <f t="shared" si="6"/>
        <v>ГРС Новгород-1</v>
      </c>
      <c r="M203">
        <f t="shared" si="7"/>
        <v>1.0699999999999999E-2</v>
      </c>
    </row>
    <row r="204" spans="1:13" ht="79.5" x14ac:dyDescent="0.25">
      <c r="A204" s="15" t="s">
        <v>2001</v>
      </c>
      <c r="B204" s="15" t="s">
        <v>177</v>
      </c>
      <c r="C204" s="15" t="s">
        <v>1296</v>
      </c>
      <c r="D204" s="16">
        <v>306</v>
      </c>
      <c r="E204" s="13" t="s">
        <v>1973</v>
      </c>
      <c r="F204" s="20"/>
      <c r="H204" t="str">
        <f t="shared" si="6"/>
        <v>ГРС Трегубово</v>
      </c>
      <c r="M204">
        <f t="shared" si="7"/>
        <v>0</v>
      </c>
    </row>
    <row r="205" spans="1:13" ht="34.5" x14ac:dyDescent="0.25">
      <c r="A205" s="15" t="s">
        <v>2006</v>
      </c>
      <c r="B205" s="15" t="s">
        <v>178</v>
      </c>
      <c r="C205" s="15" t="s">
        <v>179</v>
      </c>
      <c r="D205" s="16">
        <v>307</v>
      </c>
      <c r="E205" s="13" t="s">
        <v>1271</v>
      </c>
      <c r="F205" s="17">
        <v>3</v>
      </c>
      <c r="H205" t="str">
        <f t="shared" si="6"/>
        <v>ГРС Кирпичный завод</v>
      </c>
      <c r="M205">
        <f t="shared" si="7"/>
        <v>3.0000000000000001E-3</v>
      </c>
    </row>
    <row r="206" spans="1:13" ht="79.5" x14ac:dyDescent="0.25">
      <c r="A206" s="15" t="s">
        <v>1985</v>
      </c>
      <c r="B206" s="15" t="s">
        <v>180</v>
      </c>
      <c r="C206" s="15" t="s">
        <v>1342</v>
      </c>
      <c r="D206" s="16">
        <v>314</v>
      </c>
      <c r="E206" s="13" t="s">
        <v>1266</v>
      </c>
      <c r="F206" s="17">
        <v>20</v>
      </c>
      <c r="H206" t="str">
        <f t="shared" si="6"/>
        <v>ГРС Боровичи</v>
      </c>
      <c r="M206">
        <f t="shared" si="7"/>
        <v>0.02</v>
      </c>
    </row>
    <row r="207" spans="1:13" ht="45.75" x14ac:dyDescent="0.25">
      <c r="A207" s="15" t="s">
        <v>1994</v>
      </c>
      <c r="B207" s="15" t="s">
        <v>181</v>
      </c>
      <c r="C207" s="15" t="s">
        <v>1277</v>
      </c>
      <c r="D207" s="16">
        <v>315</v>
      </c>
      <c r="E207" s="13" t="s">
        <v>1973</v>
      </c>
      <c r="F207" s="17">
        <v>0.2</v>
      </c>
      <c r="H207" t="str">
        <f t="shared" si="6"/>
        <v>ГРС Новгород-2</v>
      </c>
      <c r="M207">
        <f t="shared" si="7"/>
        <v>2.0000000000000001E-4</v>
      </c>
    </row>
    <row r="208" spans="1:13" ht="45.75" x14ac:dyDescent="0.25">
      <c r="A208" s="15" t="s">
        <v>1985</v>
      </c>
      <c r="B208" s="15" t="s">
        <v>182</v>
      </c>
      <c r="C208" s="15" t="s">
        <v>1277</v>
      </c>
      <c r="D208" s="16">
        <v>316</v>
      </c>
      <c r="E208" s="13" t="s">
        <v>1271</v>
      </c>
      <c r="F208" s="17">
        <v>1.2</v>
      </c>
      <c r="H208" t="str">
        <f t="shared" si="6"/>
        <v>ГРС Боровичи</v>
      </c>
      <c r="M208">
        <f t="shared" si="7"/>
        <v>1.1999999999999999E-3</v>
      </c>
    </row>
    <row r="209" spans="1:13" ht="45.75" x14ac:dyDescent="0.25">
      <c r="A209" s="15" t="s">
        <v>1985</v>
      </c>
      <c r="B209" s="15" t="s">
        <v>182</v>
      </c>
      <c r="C209" s="15" t="s">
        <v>1277</v>
      </c>
      <c r="D209" s="16">
        <v>317</v>
      </c>
      <c r="E209" s="13" t="s">
        <v>1973</v>
      </c>
      <c r="F209" s="17">
        <v>0.5</v>
      </c>
      <c r="H209" t="str">
        <f t="shared" si="6"/>
        <v>ГРС Боровичи</v>
      </c>
      <c r="M209">
        <f t="shared" si="7"/>
        <v>5.0000000000000001E-4</v>
      </c>
    </row>
    <row r="210" spans="1:13" ht="23.25" x14ac:dyDescent="0.25">
      <c r="A210" s="15" t="s">
        <v>1985</v>
      </c>
      <c r="B210" s="15" t="s">
        <v>183</v>
      </c>
      <c r="C210" s="15" t="s">
        <v>1276</v>
      </c>
      <c r="D210" s="16">
        <v>322</v>
      </c>
      <c r="E210" s="13" t="s">
        <v>1973</v>
      </c>
      <c r="F210" s="20"/>
      <c r="H210" t="str">
        <f t="shared" si="6"/>
        <v>ГРС Боровичи</v>
      </c>
      <c r="M210">
        <f t="shared" si="7"/>
        <v>0</v>
      </c>
    </row>
    <row r="211" spans="1:13" ht="45.75" x14ac:dyDescent="0.25">
      <c r="A211" s="15" t="s">
        <v>1990</v>
      </c>
      <c r="B211" s="15" t="s">
        <v>184</v>
      </c>
      <c r="C211" s="15" t="s">
        <v>1337</v>
      </c>
      <c r="D211" s="16">
        <v>436</v>
      </c>
      <c r="E211" s="13" t="s">
        <v>1973</v>
      </c>
      <c r="F211" s="17">
        <v>0.2</v>
      </c>
      <c r="H211" t="str">
        <f t="shared" si="6"/>
        <v>ГРС Новгород-1</v>
      </c>
      <c r="M211">
        <f t="shared" si="7"/>
        <v>2.0000000000000001E-4</v>
      </c>
    </row>
    <row r="212" spans="1:13" ht="57" x14ac:dyDescent="0.25">
      <c r="A212" s="15" t="s">
        <v>1994</v>
      </c>
      <c r="B212" s="15" t="s">
        <v>2007</v>
      </c>
      <c r="C212" s="15" t="s">
        <v>1276</v>
      </c>
      <c r="D212" s="16">
        <v>437</v>
      </c>
      <c r="E212" s="13" t="s">
        <v>1271</v>
      </c>
      <c r="F212" s="17"/>
      <c r="H212" t="str">
        <f t="shared" si="6"/>
        <v>ГРС Новгород-2</v>
      </c>
      <c r="M212">
        <f t="shared" si="7"/>
        <v>0</v>
      </c>
    </row>
    <row r="213" spans="1:13" ht="15.75" x14ac:dyDescent="0.25">
      <c r="A213" s="15"/>
      <c r="B213" s="15"/>
      <c r="C213" s="15"/>
      <c r="D213" s="16">
        <v>437</v>
      </c>
      <c r="E213" s="13"/>
      <c r="F213" s="17"/>
      <c r="H213" t="str">
        <f t="shared" si="6"/>
        <v xml:space="preserve">ГРС </v>
      </c>
      <c r="M213">
        <f t="shared" si="7"/>
        <v>0</v>
      </c>
    </row>
    <row r="214" spans="1:13" ht="45.75" x14ac:dyDescent="0.25">
      <c r="A214" s="15" t="s">
        <v>1995</v>
      </c>
      <c r="B214" s="15" t="s">
        <v>185</v>
      </c>
      <c r="C214" s="15" t="s">
        <v>1277</v>
      </c>
      <c r="D214" s="16">
        <v>438</v>
      </c>
      <c r="E214" s="13" t="s">
        <v>1973</v>
      </c>
      <c r="F214" s="20"/>
      <c r="H214" t="str">
        <f t="shared" si="6"/>
        <v>ГРС Старая Русса</v>
      </c>
      <c r="M214">
        <f t="shared" si="7"/>
        <v>0</v>
      </c>
    </row>
    <row r="215" spans="1:13" ht="34.5" x14ac:dyDescent="0.25">
      <c r="A215" s="15" t="s">
        <v>1990</v>
      </c>
      <c r="B215" s="15" t="s">
        <v>186</v>
      </c>
      <c r="C215" s="15" t="s">
        <v>1297</v>
      </c>
      <c r="D215" s="16">
        <v>439</v>
      </c>
      <c r="E215" s="13" t="s">
        <v>1266</v>
      </c>
      <c r="F215" s="20"/>
      <c r="H215" t="str">
        <f t="shared" si="6"/>
        <v>ГРС Новгород-1</v>
      </c>
      <c r="M215">
        <f t="shared" si="7"/>
        <v>0</v>
      </c>
    </row>
    <row r="216" spans="1:13" ht="23.25" x14ac:dyDescent="0.25">
      <c r="A216" s="15" t="s">
        <v>1985</v>
      </c>
      <c r="B216" s="15" t="s">
        <v>187</v>
      </c>
      <c r="C216" s="15" t="s">
        <v>1343</v>
      </c>
      <c r="D216" s="16">
        <v>441</v>
      </c>
      <c r="E216" s="13" t="s">
        <v>1266</v>
      </c>
      <c r="F216" s="17">
        <v>7</v>
      </c>
      <c r="H216" t="str">
        <f t="shared" si="6"/>
        <v>ГРС Боровичи</v>
      </c>
      <c r="M216">
        <f t="shared" si="7"/>
        <v>7.0000000000000001E-3</v>
      </c>
    </row>
    <row r="217" spans="1:13" ht="45.75" x14ac:dyDescent="0.25">
      <c r="A217" s="15" t="s">
        <v>1985</v>
      </c>
      <c r="B217" s="15" t="s">
        <v>188</v>
      </c>
      <c r="C217" s="15" t="s">
        <v>1278</v>
      </c>
      <c r="D217" s="16">
        <v>442</v>
      </c>
      <c r="E217" s="13" t="s">
        <v>1271</v>
      </c>
      <c r="F217" s="20"/>
      <c r="H217" t="str">
        <f t="shared" si="6"/>
        <v>ГРС Боровичи</v>
      </c>
      <c r="M217">
        <f t="shared" si="7"/>
        <v>0</v>
      </c>
    </row>
    <row r="218" spans="1:13" ht="34.5" x14ac:dyDescent="0.25">
      <c r="A218" s="15" t="s">
        <v>1985</v>
      </c>
      <c r="B218" s="15" t="s">
        <v>189</v>
      </c>
      <c r="C218" s="15" t="s">
        <v>1304</v>
      </c>
      <c r="D218" s="16">
        <v>443</v>
      </c>
      <c r="E218" s="13" t="s">
        <v>1271</v>
      </c>
      <c r="F218" s="17">
        <v>1.8</v>
      </c>
      <c r="H218" t="str">
        <f t="shared" si="6"/>
        <v>ГРС Боровичи</v>
      </c>
      <c r="M218">
        <f t="shared" si="7"/>
        <v>1.8E-3</v>
      </c>
    </row>
    <row r="219" spans="1:13" ht="34.5" x14ac:dyDescent="0.25">
      <c r="A219" s="15" t="s">
        <v>1985</v>
      </c>
      <c r="B219" s="15" t="s">
        <v>189</v>
      </c>
      <c r="C219" s="15" t="s">
        <v>1304</v>
      </c>
      <c r="D219" s="16">
        <v>443</v>
      </c>
      <c r="E219" s="13">
        <v>6</v>
      </c>
      <c r="F219" s="17">
        <v>0.4</v>
      </c>
      <c r="H219" t="str">
        <f t="shared" si="6"/>
        <v>ГРС Боровичи</v>
      </c>
      <c r="M219">
        <f t="shared" si="7"/>
        <v>4.0000000000000002E-4</v>
      </c>
    </row>
    <row r="220" spans="1:13" ht="23.25" x14ac:dyDescent="0.25">
      <c r="A220" s="15" t="s">
        <v>1985</v>
      </c>
      <c r="B220" s="15" t="s">
        <v>189</v>
      </c>
      <c r="C220" s="15" t="s">
        <v>1344</v>
      </c>
      <c r="D220" s="16">
        <v>444</v>
      </c>
      <c r="E220" s="13" t="s">
        <v>1271</v>
      </c>
      <c r="F220" s="17">
        <v>0.43</v>
      </c>
      <c r="H220" t="str">
        <f t="shared" si="6"/>
        <v>ГРС Боровичи</v>
      </c>
      <c r="M220">
        <f t="shared" si="7"/>
        <v>4.2999999999999999E-4</v>
      </c>
    </row>
    <row r="221" spans="1:13" ht="23.25" x14ac:dyDescent="0.25">
      <c r="A221" s="15" t="s">
        <v>1985</v>
      </c>
      <c r="B221" s="15" t="s">
        <v>189</v>
      </c>
      <c r="C221" s="15" t="s">
        <v>1344</v>
      </c>
      <c r="D221" s="16">
        <v>444</v>
      </c>
      <c r="E221" s="13">
        <v>6</v>
      </c>
      <c r="F221" s="17">
        <v>0.5</v>
      </c>
      <c r="H221" t="str">
        <f t="shared" si="6"/>
        <v>ГРС Боровичи</v>
      </c>
      <c r="M221">
        <f t="shared" si="7"/>
        <v>5.0000000000000001E-4</v>
      </c>
    </row>
    <row r="222" spans="1:13" ht="45.75" x14ac:dyDescent="0.25">
      <c r="A222" s="15" t="s">
        <v>1990</v>
      </c>
      <c r="B222" s="15" t="s">
        <v>190</v>
      </c>
      <c r="C222" s="15" t="s">
        <v>1345</v>
      </c>
      <c r="D222" s="16">
        <v>447</v>
      </c>
      <c r="E222" s="13" t="s">
        <v>1271</v>
      </c>
      <c r="F222" s="17">
        <v>2</v>
      </c>
      <c r="H222" t="str">
        <f t="shared" si="6"/>
        <v>ГРС Новгород-1</v>
      </c>
      <c r="M222">
        <f t="shared" si="7"/>
        <v>2E-3</v>
      </c>
    </row>
    <row r="223" spans="1:13" ht="45.75" x14ac:dyDescent="0.25">
      <c r="A223" s="15" t="s">
        <v>1995</v>
      </c>
      <c r="B223" s="15" t="s">
        <v>191</v>
      </c>
      <c r="C223" s="15" t="s">
        <v>1346</v>
      </c>
      <c r="D223" s="16">
        <v>448</v>
      </c>
      <c r="E223" s="13" t="s">
        <v>1271</v>
      </c>
      <c r="F223" s="20"/>
      <c r="H223" t="str">
        <f t="shared" si="6"/>
        <v>ГРС Старая Русса</v>
      </c>
      <c r="M223">
        <f t="shared" si="7"/>
        <v>0</v>
      </c>
    </row>
    <row r="224" spans="1:13" ht="34.5" x14ac:dyDescent="0.25">
      <c r="A224" s="15" t="s">
        <v>1985</v>
      </c>
      <c r="B224" s="15" t="s">
        <v>192</v>
      </c>
      <c r="C224" s="15" t="s">
        <v>1276</v>
      </c>
      <c r="D224" s="16">
        <v>449</v>
      </c>
      <c r="E224" s="13" t="s">
        <v>1266</v>
      </c>
      <c r="F224" s="17">
        <v>20</v>
      </c>
      <c r="H224" t="str">
        <f t="shared" si="6"/>
        <v>ГРС Боровичи</v>
      </c>
      <c r="M224">
        <f t="shared" si="7"/>
        <v>0.02</v>
      </c>
    </row>
    <row r="225" spans="1:13" ht="34.5" x14ac:dyDescent="0.25">
      <c r="A225" s="15" t="s">
        <v>1985</v>
      </c>
      <c r="B225" s="15" t="s">
        <v>192</v>
      </c>
      <c r="C225" s="15" t="s">
        <v>1276</v>
      </c>
      <c r="D225" s="16">
        <v>449</v>
      </c>
      <c r="E225" s="13">
        <v>5</v>
      </c>
      <c r="F225" s="20"/>
      <c r="H225" t="str">
        <f t="shared" si="6"/>
        <v>ГРС Боровичи</v>
      </c>
      <c r="M225">
        <f t="shared" si="7"/>
        <v>0</v>
      </c>
    </row>
    <row r="226" spans="1:13" ht="68.25" x14ac:dyDescent="0.25">
      <c r="A226" s="15" t="s">
        <v>1994</v>
      </c>
      <c r="B226" s="15" t="s">
        <v>193</v>
      </c>
      <c r="C226" s="15" t="s">
        <v>1347</v>
      </c>
      <c r="D226" s="16">
        <v>450</v>
      </c>
      <c r="E226" s="13" t="s">
        <v>1973</v>
      </c>
      <c r="F226" s="17">
        <v>0.1</v>
      </c>
      <c r="H226" t="str">
        <f t="shared" si="6"/>
        <v>ГРС Новгород-2</v>
      </c>
      <c r="M226">
        <f t="shared" si="7"/>
        <v>1E-4</v>
      </c>
    </row>
    <row r="227" spans="1:13" ht="23.25" x14ac:dyDescent="0.25">
      <c r="A227" s="15" t="s">
        <v>1999</v>
      </c>
      <c r="B227" s="15" t="s">
        <v>194</v>
      </c>
      <c r="C227" s="15" t="s">
        <v>1284</v>
      </c>
      <c r="D227" s="16">
        <v>451</v>
      </c>
      <c r="E227" s="13" t="s">
        <v>1973</v>
      </c>
      <c r="F227" s="17">
        <v>0.05</v>
      </c>
      <c r="H227" t="str">
        <f t="shared" si="6"/>
        <v>ГРС Чудово</v>
      </c>
      <c r="M227">
        <f t="shared" si="7"/>
        <v>5.0000000000000002E-5</v>
      </c>
    </row>
    <row r="228" spans="1:13" ht="34.5" x14ac:dyDescent="0.25">
      <c r="A228" s="15" t="s">
        <v>1985</v>
      </c>
      <c r="B228" s="15" t="s">
        <v>131</v>
      </c>
      <c r="C228" s="15" t="s">
        <v>1304</v>
      </c>
      <c r="D228" s="16">
        <v>452</v>
      </c>
      <c r="E228" s="13" t="s">
        <v>1266</v>
      </c>
      <c r="F228" s="17">
        <v>1.4</v>
      </c>
      <c r="H228" t="str">
        <f t="shared" si="6"/>
        <v>ГРС Боровичи</v>
      </c>
      <c r="M228">
        <f t="shared" si="7"/>
        <v>1.4E-3</v>
      </c>
    </row>
    <row r="229" spans="1:13" ht="34.5" x14ac:dyDescent="0.25">
      <c r="A229" s="15" t="s">
        <v>1985</v>
      </c>
      <c r="B229" s="15" t="s">
        <v>131</v>
      </c>
      <c r="C229" s="15" t="s">
        <v>1304</v>
      </c>
      <c r="D229" s="16">
        <v>452</v>
      </c>
      <c r="E229" s="13">
        <v>5</v>
      </c>
      <c r="F229" s="17">
        <v>26.71</v>
      </c>
      <c r="H229" t="str">
        <f t="shared" si="6"/>
        <v>ГРС Боровичи</v>
      </c>
      <c r="M229">
        <f t="shared" si="7"/>
        <v>2.6710000000000001E-2</v>
      </c>
    </row>
    <row r="230" spans="1:13" ht="15.75" x14ac:dyDescent="0.25">
      <c r="A230" s="15" t="s">
        <v>1985</v>
      </c>
      <c r="B230" s="15" t="s">
        <v>131</v>
      </c>
      <c r="C230" s="15" t="s">
        <v>1348</v>
      </c>
      <c r="D230" s="16">
        <v>456</v>
      </c>
      <c r="E230" s="13" t="s">
        <v>1271</v>
      </c>
      <c r="F230" s="17">
        <v>0.1</v>
      </c>
      <c r="H230" t="str">
        <f t="shared" si="6"/>
        <v>ГРС Боровичи</v>
      </c>
      <c r="M230">
        <f t="shared" si="7"/>
        <v>1E-4</v>
      </c>
    </row>
    <row r="231" spans="1:13" ht="15.75" x14ac:dyDescent="0.25">
      <c r="A231" s="15" t="s">
        <v>1985</v>
      </c>
      <c r="B231" s="15" t="s">
        <v>131</v>
      </c>
      <c r="C231" s="15" t="s">
        <v>1348</v>
      </c>
      <c r="D231" s="16">
        <v>456</v>
      </c>
      <c r="E231" s="13">
        <v>6</v>
      </c>
      <c r="F231" s="17">
        <v>0.49</v>
      </c>
      <c r="H231" t="str">
        <f t="shared" si="6"/>
        <v>ГРС Боровичи</v>
      </c>
      <c r="M231">
        <f t="shared" si="7"/>
        <v>4.8999999999999998E-4</v>
      </c>
    </row>
    <row r="232" spans="1:13" ht="23.25" x14ac:dyDescent="0.25">
      <c r="A232" s="15" t="s">
        <v>1993</v>
      </c>
      <c r="B232" s="15" t="s">
        <v>195</v>
      </c>
      <c r="C232" s="15" t="s">
        <v>1315</v>
      </c>
      <c r="D232" s="16">
        <v>457</v>
      </c>
      <c r="E232" s="13" t="s">
        <v>1271</v>
      </c>
      <c r="F232" s="17">
        <v>2.4</v>
      </c>
      <c r="H232" t="str">
        <f t="shared" si="6"/>
        <v>ГРС Короцко</v>
      </c>
      <c r="M232">
        <f t="shared" si="7"/>
        <v>2.3999999999999998E-3</v>
      </c>
    </row>
    <row r="233" spans="1:13" ht="57" x14ac:dyDescent="0.25">
      <c r="A233" s="15" t="s">
        <v>1995</v>
      </c>
      <c r="B233" s="15" t="s">
        <v>196</v>
      </c>
      <c r="C233" s="15" t="s">
        <v>1276</v>
      </c>
      <c r="D233" s="16">
        <v>458</v>
      </c>
      <c r="E233" s="13" t="s">
        <v>1266</v>
      </c>
      <c r="F233" s="17">
        <v>15</v>
      </c>
      <c r="H233" t="str">
        <f t="shared" si="6"/>
        <v>ГРС Старая Русса</v>
      </c>
      <c r="M233">
        <f t="shared" si="7"/>
        <v>1.4999999999999999E-2</v>
      </c>
    </row>
    <row r="234" spans="1:13" ht="23.25" x14ac:dyDescent="0.25">
      <c r="A234" s="15" t="s">
        <v>1993</v>
      </c>
      <c r="B234" s="15" t="s">
        <v>197</v>
      </c>
      <c r="C234" s="15" t="s">
        <v>1277</v>
      </c>
      <c r="D234" s="16">
        <v>460</v>
      </c>
      <c r="E234" s="13" t="s">
        <v>1271</v>
      </c>
      <c r="F234" s="20"/>
      <c r="H234" t="str">
        <f t="shared" si="6"/>
        <v>ГРС Короцко</v>
      </c>
      <c r="M234">
        <f t="shared" si="7"/>
        <v>0</v>
      </c>
    </row>
    <row r="235" spans="1:13" ht="23.25" x14ac:dyDescent="0.25">
      <c r="A235" s="15" t="s">
        <v>1993</v>
      </c>
      <c r="B235" s="15" t="s">
        <v>197</v>
      </c>
      <c r="C235" s="15" t="s">
        <v>1277</v>
      </c>
      <c r="D235" s="16">
        <v>460</v>
      </c>
      <c r="E235" s="13">
        <v>6</v>
      </c>
      <c r="F235" s="17">
        <v>0.8</v>
      </c>
      <c r="H235" t="str">
        <f t="shared" si="6"/>
        <v>ГРС Короцко</v>
      </c>
      <c r="M235">
        <f t="shared" si="7"/>
        <v>8.0000000000000004E-4</v>
      </c>
    </row>
    <row r="236" spans="1:13" ht="34.5" x14ac:dyDescent="0.25">
      <c r="A236" s="15" t="s">
        <v>1985</v>
      </c>
      <c r="B236" s="15" t="s">
        <v>198</v>
      </c>
      <c r="C236" s="15" t="s">
        <v>1349</v>
      </c>
      <c r="D236" s="16">
        <v>461</v>
      </c>
      <c r="E236" s="13" t="s">
        <v>1271</v>
      </c>
      <c r="F236" s="20"/>
      <c r="H236" t="str">
        <f t="shared" si="6"/>
        <v>ГРС Боровичи</v>
      </c>
      <c r="M236">
        <f t="shared" si="7"/>
        <v>0</v>
      </c>
    </row>
    <row r="237" spans="1:13" ht="23.25" x14ac:dyDescent="0.25">
      <c r="A237" s="15" t="s">
        <v>1990</v>
      </c>
      <c r="B237" s="15" t="s">
        <v>199</v>
      </c>
      <c r="C237" s="15" t="s">
        <v>1276</v>
      </c>
      <c r="D237" s="16">
        <v>463</v>
      </c>
      <c r="E237" s="13" t="s">
        <v>1266</v>
      </c>
      <c r="F237" s="17">
        <v>5</v>
      </c>
      <c r="H237" t="str">
        <f t="shared" si="6"/>
        <v>ГРС Новгород-1</v>
      </c>
      <c r="M237">
        <f t="shared" si="7"/>
        <v>5.0000000000000001E-3</v>
      </c>
    </row>
    <row r="238" spans="1:13" ht="23.25" x14ac:dyDescent="0.25">
      <c r="A238" s="15" t="s">
        <v>1990</v>
      </c>
      <c r="B238" s="15" t="s">
        <v>199</v>
      </c>
      <c r="C238" s="15" t="s">
        <v>1276</v>
      </c>
      <c r="D238" s="16">
        <v>463</v>
      </c>
      <c r="E238" s="13">
        <v>5</v>
      </c>
      <c r="F238" s="20"/>
      <c r="H238" t="str">
        <f t="shared" si="6"/>
        <v>ГРС Новгород-1</v>
      </c>
      <c r="M238">
        <f t="shared" si="7"/>
        <v>0</v>
      </c>
    </row>
    <row r="239" spans="1:13" ht="23.25" x14ac:dyDescent="0.25">
      <c r="A239" s="15" t="s">
        <v>1985</v>
      </c>
      <c r="B239" s="15" t="s">
        <v>200</v>
      </c>
      <c r="C239" s="15" t="s">
        <v>1297</v>
      </c>
      <c r="D239" s="16">
        <v>468</v>
      </c>
      <c r="E239" s="13" t="s">
        <v>1271</v>
      </c>
      <c r="F239" s="17">
        <v>3.0680000000000001</v>
      </c>
      <c r="H239" t="str">
        <f t="shared" si="6"/>
        <v>ГРС Боровичи</v>
      </c>
      <c r="M239">
        <f t="shared" si="7"/>
        <v>3.068E-3</v>
      </c>
    </row>
    <row r="240" spans="1:13" ht="23.25" x14ac:dyDescent="0.25">
      <c r="A240" s="15" t="s">
        <v>1985</v>
      </c>
      <c r="B240" s="15" t="s">
        <v>200</v>
      </c>
      <c r="C240" s="15" t="s">
        <v>1297</v>
      </c>
      <c r="D240" s="16">
        <v>468</v>
      </c>
      <c r="E240" s="13">
        <v>6</v>
      </c>
      <c r="F240" s="20"/>
      <c r="H240" t="str">
        <f t="shared" si="6"/>
        <v>ГРС Боровичи</v>
      </c>
      <c r="M240">
        <f t="shared" si="7"/>
        <v>0</v>
      </c>
    </row>
    <row r="241" spans="1:13" ht="23.25" x14ac:dyDescent="0.25">
      <c r="A241" s="15" t="s">
        <v>1990</v>
      </c>
      <c r="B241" s="15" t="s">
        <v>201</v>
      </c>
      <c r="C241" s="15" t="s">
        <v>1350</v>
      </c>
      <c r="D241" s="16">
        <v>470</v>
      </c>
      <c r="E241" s="13" t="s">
        <v>1271</v>
      </c>
      <c r="F241" s="17">
        <v>4.7</v>
      </c>
      <c r="H241" t="str">
        <f t="shared" si="6"/>
        <v>ГРС Новгород-1</v>
      </c>
      <c r="M241">
        <f t="shared" si="7"/>
        <v>4.7000000000000002E-3</v>
      </c>
    </row>
    <row r="242" spans="1:13" ht="23.25" x14ac:dyDescent="0.25">
      <c r="A242" s="15" t="s">
        <v>1994</v>
      </c>
      <c r="B242" s="15" t="s">
        <v>201</v>
      </c>
      <c r="C242" s="15" t="s">
        <v>1351</v>
      </c>
      <c r="D242" s="16">
        <v>471</v>
      </c>
      <c r="E242" s="13" t="s">
        <v>1271</v>
      </c>
      <c r="F242" s="17">
        <v>3.2</v>
      </c>
      <c r="H242" t="str">
        <f t="shared" si="6"/>
        <v>ГРС Новгород-2</v>
      </c>
      <c r="M242">
        <f t="shared" si="7"/>
        <v>3.2000000000000002E-3</v>
      </c>
    </row>
    <row r="243" spans="1:13" ht="57" x14ac:dyDescent="0.25">
      <c r="A243" s="15" t="s">
        <v>1990</v>
      </c>
      <c r="B243" s="15" t="s">
        <v>202</v>
      </c>
      <c r="C243" s="15" t="s">
        <v>1276</v>
      </c>
      <c r="D243" s="16">
        <v>472</v>
      </c>
      <c r="E243" s="13" t="s">
        <v>1270</v>
      </c>
      <c r="F243" s="17">
        <v>55</v>
      </c>
      <c r="H243" t="str">
        <f t="shared" si="6"/>
        <v>ГРС Новгород-1</v>
      </c>
      <c r="M243">
        <f t="shared" si="7"/>
        <v>5.5E-2</v>
      </c>
    </row>
    <row r="244" spans="1:13" ht="57" x14ac:dyDescent="0.25">
      <c r="A244" s="15" t="s">
        <v>1990</v>
      </c>
      <c r="B244" s="15" t="s">
        <v>202</v>
      </c>
      <c r="C244" s="15" t="s">
        <v>1276</v>
      </c>
      <c r="D244" s="16">
        <v>472</v>
      </c>
      <c r="E244" s="13">
        <v>4</v>
      </c>
      <c r="F244" s="17">
        <v>144</v>
      </c>
      <c r="H244" t="str">
        <f t="shared" si="6"/>
        <v>ГРС Новгород-1</v>
      </c>
      <c r="M244">
        <f t="shared" si="7"/>
        <v>0.14399999999999999</v>
      </c>
    </row>
    <row r="245" spans="1:13" ht="23.25" x14ac:dyDescent="0.25">
      <c r="A245" s="15" t="s">
        <v>1989</v>
      </c>
      <c r="B245" s="15" t="s">
        <v>203</v>
      </c>
      <c r="C245" s="15" t="s">
        <v>1276</v>
      </c>
      <c r="D245" s="16">
        <v>477</v>
      </c>
      <c r="E245" s="13" t="s">
        <v>1271</v>
      </c>
      <c r="F245" s="17">
        <v>5</v>
      </c>
      <c r="H245" t="str">
        <f t="shared" si="6"/>
        <v>ГРС Малая Вишера</v>
      </c>
      <c r="M245">
        <f t="shared" si="7"/>
        <v>5.0000000000000001E-3</v>
      </c>
    </row>
    <row r="246" spans="1:13" ht="68.25" x14ac:dyDescent="0.25">
      <c r="A246" s="15" t="s">
        <v>1994</v>
      </c>
      <c r="B246" s="15" t="s">
        <v>204</v>
      </c>
      <c r="C246" s="15" t="s">
        <v>1352</v>
      </c>
      <c r="D246" s="16">
        <v>478</v>
      </c>
      <c r="E246" s="13" t="s">
        <v>1271</v>
      </c>
      <c r="F246" s="17">
        <v>0.5</v>
      </c>
      <c r="H246" t="str">
        <f t="shared" si="6"/>
        <v>ГРС Новгород-2</v>
      </c>
      <c r="M246">
        <f t="shared" si="7"/>
        <v>5.0000000000000001E-4</v>
      </c>
    </row>
    <row r="247" spans="1:13" ht="68.25" x14ac:dyDescent="0.25">
      <c r="A247" s="15" t="s">
        <v>1994</v>
      </c>
      <c r="B247" s="15" t="s">
        <v>204</v>
      </c>
      <c r="C247" s="15" t="s">
        <v>1352</v>
      </c>
      <c r="D247" s="16">
        <v>478</v>
      </c>
      <c r="E247" s="13">
        <v>6</v>
      </c>
      <c r="F247" s="17">
        <v>3.5999999999999997E-2</v>
      </c>
      <c r="H247" t="str">
        <f t="shared" si="6"/>
        <v>ГРС Новгород-2</v>
      </c>
      <c r="M247">
        <f t="shared" si="7"/>
        <v>3.5999999999999994E-5</v>
      </c>
    </row>
    <row r="248" spans="1:13" ht="68.25" x14ac:dyDescent="0.25">
      <c r="A248" s="15" t="s">
        <v>1985</v>
      </c>
      <c r="B248" s="15" t="s">
        <v>205</v>
      </c>
      <c r="C248" s="15" t="s">
        <v>1334</v>
      </c>
      <c r="D248" s="16">
        <v>483</v>
      </c>
      <c r="E248" s="13" t="s">
        <v>1271</v>
      </c>
      <c r="F248" s="17">
        <v>0.55000000000000004</v>
      </c>
      <c r="H248" t="str">
        <f t="shared" si="6"/>
        <v>ГРС Боровичи</v>
      </c>
      <c r="M248">
        <f t="shared" si="7"/>
        <v>5.5000000000000003E-4</v>
      </c>
    </row>
    <row r="249" spans="1:13" ht="23.25" x14ac:dyDescent="0.25">
      <c r="A249" s="15" t="s">
        <v>1994</v>
      </c>
      <c r="B249" s="15" t="s">
        <v>206</v>
      </c>
      <c r="C249" s="15" t="s">
        <v>1276</v>
      </c>
      <c r="D249" s="16">
        <v>484</v>
      </c>
      <c r="E249" s="13" t="s">
        <v>1270</v>
      </c>
      <c r="F249" s="17">
        <v>700</v>
      </c>
      <c r="H249" t="str">
        <f t="shared" si="6"/>
        <v>ГРС Новгород-2</v>
      </c>
      <c r="M249">
        <f t="shared" si="7"/>
        <v>0.7</v>
      </c>
    </row>
    <row r="250" spans="1:13" ht="45.75" x14ac:dyDescent="0.25">
      <c r="A250" s="15" t="s">
        <v>1994</v>
      </c>
      <c r="B250" s="15" t="s">
        <v>207</v>
      </c>
      <c r="C250" s="15" t="s">
        <v>1353</v>
      </c>
      <c r="D250" s="16">
        <v>485</v>
      </c>
      <c r="E250" s="13" t="s">
        <v>1271</v>
      </c>
      <c r="F250" s="17">
        <v>2</v>
      </c>
      <c r="H250" t="str">
        <f t="shared" si="6"/>
        <v>ГРС Новгород-2</v>
      </c>
      <c r="M250">
        <f t="shared" si="7"/>
        <v>2E-3</v>
      </c>
    </row>
    <row r="251" spans="1:13" ht="23.25" x14ac:dyDescent="0.25">
      <c r="A251" s="15" t="s">
        <v>1994</v>
      </c>
      <c r="B251" s="15" t="s">
        <v>208</v>
      </c>
      <c r="C251" s="15" t="s">
        <v>1354</v>
      </c>
      <c r="D251" s="16">
        <v>487</v>
      </c>
      <c r="E251" s="13" t="s">
        <v>1271</v>
      </c>
      <c r="F251" s="17">
        <v>1.659</v>
      </c>
      <c r="H251" t="str">
        <f t="shared" si="6"/>
        <v>ГРС Новгород-2</v>
      </c>
      <c r="M251">
        <f t="shared" si="7"/>
        <v>1.6590000000000001E-3</v>
      </c>
    </row>
    <row r="252" spans="1:13" ht="45.75" x14ac:dyDescent="0.25">
      <c r="A252" s="15" t="s">
        <v>1994</v>
      </c>
      <c r="B252" s="15" t="s">
        <v>207</v>
      </c>
      <c r="C252" s="15" t="s">
        <v>1355</v>
      </c>
      <c r="D252" s="16">
        <v>488</v>
      </c>
      <c r="E252" s="13" t="s">
        <v>1271</v>
      </c>
      <c r="F252" s="17">
        <v>5</v>
      </c>
      <c r="H252" t="str">
        <f t="shared" si="6"/>
        <v>ГРС Новгород-2</v>
      </c>
      <c r="M252">
        <f t="shared" si="7"/>
        <v>5.0000000000000001E-3</v>
      </c>
    </row>
    <row r="253" spans="1:13" ht="23.25" x14ac:dyDescent="0.25">
      <c r="A253" s="15" t="s">
        <v>1994</v>
      </c>
      <c r="B253" s="15" t="s">
        <v>209</v>
      </c>
      <c r="C253" s="15" t="s">
        <v>1297</v>
      </c>
      <c r="D253" s="16">
        <v>489</v>
      </c>
      <c r="E253" s="13" t="s">
        <v>1266</v>
      </c>
      <c r="F253" s="17">
        <v>4</v>
      </c>
      <c r="H253" t="str">
        <f t="shared" si="6"/>
        <v>ГРС Новгород-2</v>
      </c>
      <c r="M253">
        <f t="shared" si="7"/>
        <v>4.0000000000000001E-3</v>
      </c>
    </row>
    <row r="254" spans="1:13" ht="57" x14ac:dyDescent="0.25">
      <c r="A254" s="15" t="s">
        <v>1985</v>
      </c>
      <c r="B254" s="15" t="s">
        <v>210</v>
      </c>
      <c r="C254" s="15" t="s">
        <v>1277</v>
      </c>
      <c r="D254" s="16">
        <v>490</v>
      </c>
      <c r="E254" s="13" t="s">
        <v>1271</v>
      </c>
      <c r="F254" s="20"/>
      <c r="H254" t="str">
        <f t="shared" si="6"/>
        <v>ГРС Боровичи</v>
      </c>
      <c r="M254">
        <f t="shared" si="7"/>
        <v>0</v>
      </c>
    </row>
    <row r="255" spans="1:13" ht="79.5" x14ac:dyDescent="0.25">
      <c r="A255" s="15" t="s">
        <v>1999</v>
      </c>
      <c r="B255" s="15" t="s">
        <v>211</v>
      </c>
      <c r="C255" s="15" t="s">
        <v>1291</v>
      </c>
      <c r="D255" s="16">
        <v>491</v>
      </c>
      <c r="E255" s="13" t="s">
        <v>1271</v>
      </c>
      <c r="F255" s="17">
        <v>1</v>
      </c>
      <c r="H255" t="str">
        <f t="shared" si="6"/>
        <v>ГРС Чудово</v>
      </c>
      <c r="M255">
        <f t="shared" si="7"/>
        <v>1E-3</v>
      </c>
    </row>
    <row r="256" spans="1:13" ht="45.75" x14ac:dyDescent="0.25">
      <c r="A256" s="15" t="s">
        <v>1985</v>
      </c>
      <c r="B256" s="15" t="s">
        <v>212</v>
      </c>
      <c r="C256" s="15" t="s">
        <v>1277</v>
      </c>
      <c r="D256" s="16">
        <v>493</v>
      </c>
      <c r="E256" s="13" t="s">
        <v>1973</v>
      </c>
      <c r="F256" s="20"/>
      <c r="H256" t="str">
        <f t="shared" ref="H256:H319" si="8">CONCATENATE("ГРС"," ",A256)</f>
        <v>ГРС Боровичи</v>
      </c>
      <c r="M256">
        <f t="shared" si="7"/>
        <v>0</v>
      </c>
    </row>
    <row r="257" spans="1:13" ht="192" x14ac:dyDescent="0.25">
      <c r="A257" s="15" t="s">
        <v>1999</v>
      </c>
      <c r="B257" s="15" t="s">
        <v>213</v>
      </c>
      <c r="C257" s="15" t="s">
        <v>1278</v>
      </c>
      <c r="D257" s="16">
        <v>494</v>
      </c>
      <c r="E257" s="13" t="s">
        <v>1271</v>
      </c>
      <c r="F257" s="17">
        <v>0.5</v>
      </c>
      <c r="H257" t="str">
        <f t="shared" si="8"/>
        <v>ГРС Чудово</v>
      </c>
      <c r="M257">
        <f t="shared" si="7"/>
        <v>5.0000000000000001E-4</v>
      </c>
    </row>
    <row r="258" spans="1:13" ht="57" x14ac:dyDescent="0.25">
      <c r="A258" s="15" t="s">
        <v>1994</v>
      </c>
      <c r="B258" s="15" t="s">
        <v>214</v>
      </c>
      <c r="C258" s="15" t="s">
        <v>1329</v>
      </c>
      <c r="D258" s="16">
        <v>495</v>
      </c>
      <c r="E258" s="13" t="s">
        <v>1271</v>
      </c>
      <c r="F258" s="17">
        <v>3.5</v>
      </c>
      <c r="H258" t="str">
        <f t="shared" si="8"/>
        <v>ГРС Новгород-2</v>
      </c>
      <c r="M258">
        <f t="shared" si="7"/>
        <v>3.5000000000000001E-3</v>
      </c>
    </row>
    <row r="259" spans="1:13" ht="57" x14ac:dyDescent="0.25">
      <c r="A259" s="15" t="s">
        <v>1994</v>
      </c>
      <c r="B259" s="15" t="s">
        <v>214</v>
      </c>
      <c r="C259" s="15" t="s">
        <v>1329</v>
      </c>
      <c r="D259" s="16">
        <v>495</v>
      </c>
      <c r="E259" s="13">
        <v>6</v>
      </c>
      <c r="F259" s="17">
        <v>1.5</v>
      </c>
      <c r="H259" t="str">
        <f t="shared" si="8"/>
        <v>ГРС Новгород-2</v>
      </c>
      <c r="M259">
        <f t="shared" ref="M259:M322" si="9">F259/1000</f>
        <v>1.5E-3</v>
      </c>
    </row>
    <row r="260" spans="1:13" ht="45.75" x14ac:dyDescent="0.25">
      <c r="A260" s="15" t="s">
        <v>2004</v>
      </c>
      <c r="B260" s="15" t="s">
        <v>215</v>
      </c>
      <c r="C260" s="15" t="s">
        <v>1276</v>
      </c>
      <c r="D260" s="16">
        <v>497</v>
      </c>
      <c r="E260" s="13" t="s">
        <v>1974</v>
      </c>
      <c r="F260" s="19">
        <v>1482</v>
      </c>
      <c r="H260" t="str">
        <f t="shared" si="8"/>
        <v>ГРС Новгородский химкомбинат</v>
      </c>
      <c r="M260">
        <f t="shared" si="9"/>
        <v>1.482</v>
      </c>
    </row>
    <row r="261" spans="1:13" ht="45.75" x14ac:dyDescent="0.25">
      <c r="A261" s="15" t="s">
        <v>2004</v>
      </c>
      <c r="B261" s="15" t="s">
        <v>215</v>
      </c>
      <c r="C261" s="15" t="s">
        <v>1276</v>
      </c>
      <c r="D261" s="16">
        <v>497</v>
      </c>
      <c r="E261" s="13">
        <v>3</v>
      </c>
      <c r="F261" s="17">
        <v>200</v>
      </c>
      <c r="H261" t="str">
        <f t="shared" si="8"/>
        <v>ГРС Новгородский химкомбинат</v>
      </c>
      <c r="M261">
        <f t="shared" si="9"/>
        <v>0.2</v>
      </c>
    </row>
    <row r="262" spans="1:13" ht="57" x14ac:dyDescent="0.25">
      <c r="A262" s="15" t="s">
        <v>1985</v>
      </c>
      <c r="B262" s="15" t="s">
        <v>175</v>
      </c>
      <c r="C262" s="15" t="s">
        <v>1356</v>
      </c>
      <c r="D262" s="16">
        <v>499</v>
      </c>
      <c r="E262" s="13" t="s">
        <v>1271</v>
      </c>
      <c r="F262" s="20"/>
      <c r="H262" t="str">
        <f t="shared" si="8"/>
        <v>ГРС Боровичи</v>
      </c>
      <c r="M262">
        <f t="shared" si="9"/>
        <v>0</v>
      </c>
    </row>
    <row r="263" spans="1:13" ht="45.75" x14ac:dyDescent="0.25">
      <c r="A263" s="15" t="s">
        <v>1990</v>
      </c>
      <c r="B263" s="15" t="s">
        <v>216</v>
      </c>
      <c r="C263" s="15" t="s">
        <v>1343</v>
      </c>
      <c r="D263" s="16">
        <v>501</v>
      </c>
      <c r="E263" s="13" t="s">
        <v>1266</v>
      </c>
      <c r="F263" s="17">
        <v>10</v>
      </c>
      <c r="H263" t="str">
        <f t="shared" si="8"/>
        <v>ГРС Новгород-1</v>
      </c>
      <c r="M263">
        <f t="shared" si="9"/>
        <v>0.01</v>
      </c>
    </row>
    <row r="264" spans="1:13" ht="23.25" x14ac:dyDescent="0.25">
      <c r="A264" s="15" t="s">
        <v>1999</v>
      </c>
      <c r="B264" s="15" t="s">
        <v>217</v>
      </c>
      <c r="C264" s="15" t="s">
        <v>1276</v>
      </c>
      <c r="D264" s="16">
        <v>502</v>
      </c>
      <c r="E264" s="13" t="s">
        <v>1270</v>
      </c>
      <c r="F264" s="17">
        <v>30</v>
      </c>
      <c r="H264" t="str">
        <f t="shared" si="8"/>
        <v>ГРС Чудово</v>
      </c>
      <c r="M264">
        <f t="shared" si="9"/>
        <v>0.03</v>
      </c>
    </row>
    <row r="265" spans="1:13" ht="23.25" x14ac:dyDescent="0.25">
      <c r="A265" s="15" t="s">
        <v>1999</v>
      </c>
      <c r="B265" s="15" t="s">
        <v>217</v>
      </c>
      <c r="C265" s="15" t="s">
        <v>1276</v>
      </c>
      <c r="D265" s="16">
        <v>502</v>
      </c>
      <c r="E265" s="13">
        <v>4</v>
      </c>
      <c r="F265" s="17">
        <v>0.8</v>
      </c>
      <c r="H265" t="str">
        <f t="shared" si="8"/>
        <v>ГРС Чудово</v>
      </c>
      <c r="M265">
        <f t="shared" si="9"/>
        <v>8.0000000000000004E-4</v>
      </c>
    </row>
    <row r="266" spans="1:13" ht="102" x14ac:dyDescent="0.25">
      <c r="A266" s="15" t="s">
        <v>1990</v>
      </c>
      <c r="B266" s="15" t="s">
        <v>218</v>
      </c>
      <c r="C266" s="15" t="s">
        <v>1357</v>
      </c>
      <c r="D266" s="16">
        <v>505</v>
      </c>
      <c r="E266" s="13" t="s">
        <v>1266</v>
      </c>
      <c r="F266" s="17">
        <v>5.5</v>
      </c>
      <c r="H266" t="str">
        <f t="shared" si="8"/>
        <v>ГРС Новгород-1</v>
      </c>
      <c r="M266">
        <f t="shared" si="9"/>
        <v>5.4999999999999997E-3</v>
      </c>
    </row>
    <row r="267" spans="1:13" ht="102" x14ac:dyDescent="0.25">
      <c r="A267" s="15" t="s">
        <v>1990</v>
      </c>
      <c r="B267" s="15" t="s">
        <v>218</v>
      </c>
      <c r="C267" s="15" t="s">
        <v>1358</v>
      </c>
      <c r="D267" s="16">
        <v>506</v>
      </c>
      <c r="E267" s="13" t="s">
        <v>1266</v>
      </c>
      <c r="F267" s="17">
        <v>7</v>
      </c>
      <c r="H267" t="str">
        <f t="shared" si="8"/>
        <v>ГРС Новгород-1</v>
      </c>
      <c r="M267">
        <f t="shared" si="9"/>
        <v>7.0000000000000001E-3</v>
      </c>
    </row>
    <row r="268" spans="1:13" ht="102" x14ac:dyDescent="0.25">
      <c r="A268" s="15" t="s">
        <v>1990</v>
      </c>
      <c r="B268" s="15" t="s">
        <v>218</v>
      </c>
      <c r="C268" s="15" t="s">
        <v>1359</v>
      </c>
      <c r="D268" s="16">
        <v>507</v>
      </c>
      <c r="E268" s="13" t="s">
        <v>1266</v>
      </c>
      <c r="F268" s="17">
        <v>9.5</v>
      </c>
      <c r="H268" t="str">
        <f t="shared" si="8"/>
        <v>ГРС Новгород-1</v>
      </c>
      <c r="M268">
        <f t="shared" si="9"/>
        <v>9.4999999999999998E-3</v>
      </c>
    </row>
    <row r="269" spans="1:13" ht="102" x14ac:dyDescent="0.25">
      <c r="A269" s="15" t="s">
        <v>1994</v>
      </c>
      <c r="B269" s="15" t="s">
        <v>218</v>
      </c>
      <c r="C269" s="15" t="s">
        <v>1360</v>
      </c>
      <c r="D269" s="16">
        <v>508</v>
      </c>
      <c r="E269" s="13" t="s">
        <v>1266</v>
      </c>
      <c r="F269" s="17">
        <v>8.9</v>
      </c>
      <c r="H269" t="str">
        <f t="shared" si="8"/>
        <v>ГРС Новгород-2</v>
      </c>
      <c r="M269">
        <f t="shared" si="9"/>
        <v>8.8999999999999999E-3</v>
      </c>
    </row>
    <row r="270" spans="1:13" ht="102" x14ac:dyDescent="0.25">
      <c r="A270" s="15" t="s">
        <v>1994</v>
      </c>
      <c r="B270" s="15" t="s">
        <v>218</v>
      </c>
      <c r="C270" s="15" t="s">
        <v>1361</v>
      </c>
      <c r="D270" s="16">
        <v>509</v>
      </c>
      <c r="E270" s="13" t="s">
        <v>1266</v>
      </c>
      <c r="F270" s="17">
        <v>17.100000000000001</v>
      </c>
      <c r="H270" t="str">
        <f t="shared" si="8"/>
        <v>ГРС Новгород-2</v>
      </c>
      <c r="M270">
        <f t="shared" si="9"/>
        <v>1.7100000000000001E-2</v>
      </c>
    </row>
    <row r="271" spans="1:13" ht="23.25" x14ac:dyDescent="0.25">
      <c r="A271" s="15" t="s">
        <v>1994</v>
      </c>
      <c r="B271" s="15" t="s">
        <v>219</v>
      </c>
      <c r="C271" s="15" t="s">
        <v>1297</v>
      </c>
      <c r="D271" s="16">
        <v>510</v>
      </c>
      <c r="E271" s="13" t="s">
        <v>1266</v>
      </c>
      <c r="F271" s="20"/>
      <c r="H271" t="str">
        <f t="shared" si="8"/>
        <v>ГРС Новгород-2</v>
      </c>
      <c r="M271">
        <f t="shared" si="9"/>
        <v>0</v>
      </c>
    </row>
    <row r="272" spans="1:13" ht="102" x14ac:dyDescent="0.25">
      <c r="A272" s="15" t="s">
        <v>1994</v>
      </c>
      <c r="B272" s="15" t="s">
        <v>218</v>
      </c>
      <c r="C272" s="15" t="s">
        <v>1362</v>
      </c>
      <c r="D272" s="16">
        <v>511</v>
      </c>
      <c r="E272" s="13" t="s">
        <v>1266</v>
      </c>
      <c r="F272" s="17">
        <v>4</v>
      </c>
      <c r="H272" t="str">
        <f t="shared" si="8"/>
        <v>ГРС Новгород-2</v>
      </c>
      <c r="M272">
        <f t="shared" si="9"/>
        <v>4.0000000000000001E-3</v>
      </c>
    </row>
    <row r="273" spans="1:13" ht="45.75" x14ac:dyDescent="0.25">
      <c r="A273" s="15" t="s">
        <v>1995</v>
      </c>
      <c r="B273" s="15" t="s">
        <v>220</v>
      </c>
      <c r="C273" s="15" t="s">
        <v>1291</v>
      </c>
      <c r="D273" s="16">
        <v>512</v>
      </c>
      <c r="E273" s="13" t="s">
        <v>1271</v>
      </c>
      <c r="F273" s="17">
        <v>1</v>
      </c>
      <c r="H273" t="str">
        <f t="shared" si="8"/>
        <v>ГРС Старая Русса</v>
      </c>
      <c r="M273">
        <f t="shared" si="9"/>
        <v>1E-3</v>
      </c>
    </row>
    <row r="274" spans="1:13" ht="23.25" x14ac:dyDescent="0.25">
      <c r="A274" s="15" t="s">
        <v>1994</v>
      </c>
      <c r="B274" s="15" t="s">
        <v>2008</v>
      </c>
      <c r="C274" s="15" t="s">
        <v>1276</v>
      </c>
      <c r="D274" s="16">
        <v>514</v>
      </c>
      <c r="E274" s="13" t="s">
        <v>1266</v>
      </c>
      <c r="F274" s="20"/>
      <c r="H274" t="str">
        <f t="shared" si="8"/>
        <v>ГРС Новгород-2</v>
      </c>
      <c r="M274">
        <f t="shared" si="9"/>
        <v>0</v>
      </c>
    </row>
    <row r="275" spans="1:13" ht="34.5" x14ac:dyDescent="0.25">
      <c r="A275" s="15" t="s">
        <v>1994</v>
      </c>
      <c r="B275" s="15" t="s">
        <v>221</v>
      </c>
      <c r="C275" s="15" t="s">
        <v>1292</v>
      </c>
      <c r="D275" s="16">
        <v>515</v>
      </c>
      <c r="E275" s="13" t="s">
        <v>1271</v>
      </c>
      <c r="F275" s="17">
        <v>0.4</v>
      </c>
      <c r="H275" t="str">
        <f t="shared" si="8"/>
        <v>ГРС Новгород-2</v>
      </c>
      <c r="M275">
        <f t="shared" si="9"/>
        <v>4.0000000000000002E-4</v>
      </c>
    </row>
    <row r="276" spans="1:13" ht="34.5" x14ac:dyDescent="0.25">
      <c r="A276" s="15" t="s">
        <v>1994</v>
      </c>
      <c r="B276" s="15" t="s">
        <v>221</v>
      </c>
      <c r="C276" s="15" t="s">
        <v>1292</v>
      </c>
      <c r="D276" s="16">
        <v>515</v>
      </c>
      <c r="E276" s="13">
        <v>6</v>
      </c>
      <c r="F276" s="17">
        <v>0.25</v>
      </c>
      <c r="H276" t="str">
        <f t="shared" si="8"/>
        <v>ГРС Новгород-2</v>
      </c>
      <c r="M276">
        <f t="shared" si="9"/>
        <v>2.5000000000000001E-4</v>
      </c>
    </row>
    <row r="277" spans="1:13" ht="23.25" x14ac:dyDescent="0.25">
      <c r="A277" s="15" t="s">
        <v>1994</v>
      </c>
      <c r="B277" s="15" t="s">
        <v>222</v>
      </c>
      <c r="C277" s="15" t="s">
        <v>1276</v>
      </c>
      <c r="D277" s="16">
        <v>517</v>
      </c>
      <c r="E277" s="13" t="s">
        <v>1266</v>
      </c>
      <c r="F277" s="17">
        <v>16</v>
      </c>
      <c r="H277" t="str">
        <f t="shared" si="8"/>
        <v>ГРС Новгород-2</v>
      </c>
      <c r="M277">
        <f t="shared" si="9"/>
        <v>1.6E-2</v>
      </c>
    </row>
    <row r="278" spans="1:13" ht="113.25" x14ac:dyDescent="0.25">
      <c r="A278" s="15" t="s">
        <v>1994</v>
      </c>
      <c r="B278" s="15" t="s">
        <v>223</v>
      </c>
      <c r="C278" s="15" t="s">
        <v>1277</v>
      </c>
      <c r="D278" s="16">
        <v>518</v>
      </c>
      <c r="E278" s="13" t="s">
        <v>1271</v>
      </c>
      <c r="F278" s="20"/>
      <c r="H278" t="str">
        <f t="shared" si="8"/>
        <v>ГРС Новгород-2</v>
      </c>
      <c r="M278">
        <f t="shared" si="9"/>
        <v>0</v>
      </c>
    </row>
    <row r="279" spans="1:13" ht="113.25" x14ac:dyDescent="0.25">
      <c r="A279" s="15" t="s">
        <v>1994</v>
      </c>
      <c r="B279" s="15" t="s">
        <v>223</v>
      </c>
      <c r="C279" s="15" t="s">
        <v>1277</v>
      </c>
      <c r="D279" s="16">
        <v>518</v>
      </c>
      <c r="E279" s="13">
        <v>6</v>
      </c>
      <c r="F279" s="17">
        <v>0.3</v>
      </c>
      <c r="H279" t="str">
        <f t="shared" si="8"/>
        <v>ГРС Новгород-2</v>
      </c>
      <c r="M279">
        <f t="shared" si="9"/>
        <v>2.9999999999999997E-4</v>
      </c>
    </row>
    <row r="280" spans="1:13" ht="23.25" x14ac:dyDescent="0.25">
      <c r="A280" s="15" t="s">
        <v>1985</v>
      </c>
      <c r="B280" s="15" t="s">
        <v>224</v>
      </c>
      <c r="C280" s="15" t="s">
        <v>1297</v>
      </c>
      <c r="D280" s="16">
        <v>520</v>
      </c>
      <c r="E280" s="13" t="s">
        <v>1266</v>
      </c>
      <c r="F280" s="17">
        <v>5</v>
      </c>
      <c r="H280" t="str">
        <f t="shared" si="8"/>
        <v>ГРС Боровичи</v>
      </c>
      <c r="M280">
        <f t="shared" si="9"/>
        <v>5.0000000000000001E-3</v>
      </c>
    </row>
    <row r="281" spans="1:13" ht="23.25" x14ac:dyDescent="0.25">
      <c r="A281" s="15" t="s">
        <v>1985</v>
      </c>
      <c r="B281" s="15" t="s">
        <v>224</v>
      </c>
      <c r="C281" s="15" t="s">
        <v>1297</v>
      </c>
      <c r="D281" s="16">
        <v>521</v>
      </c>
      <c r="E281" s="13" t="s">
        <v>1271</v>
      </c>
      <c r="F281" s="20"/>
      <c r="H281" t="str">
        <f t="shared" si="8"/>
        <v>ГРС Боровичи</v>
      </c>
      <c r="M281">
        <f t="shared" si="9"/>
        <v>0</v>
      </c>
    </row>
    <row r="282" spans="1:13" ht="34.5" x14ac:dyDescent="0.25">
      <c r="A282" s="15" t="s">
        <v>1990</v>
      </c>
      <c r="B282" s="15" t="s">
        <v>225</v>
      </c>
      <c r="C282" s="15" t="s">
        <v>1363</v>
      </c>
      <c r="D282" s="16">
        <v>527</v>
      </c>
      <c r="E282" s="13" t="s">
        <v>1271</v>
      </c>
      <c r="F282" s="17">
        <v>0.32</v>
      </c>
      <c r="H282" t="str">
        <f t="shared" si="8"/>
        <v>ГРС Новгород-1</v>
      </c>
      <c r="M282">
        <f t="shared" si="9"/>
        <v>3.2000000000000003E-4</v>
      </c>
    </row>
    <row r="283" spans="1:13" ht="90.75" x14ac:dyDescent="0.25">
      <c r="A283" s="15" t="s">
        <v>1996</v>
      </c>
      <c r="B283" s="15" t="s">
        <v>226</v>
      </c>
      <c r="C283" s="15" t="s">
        <v>1364</v>
      </c>
      <c r="D283" s="16">
        <v>529</v>
      </c>
      <c r="E283" s="13" t="s">
        <v>1270</v>
      </c>
      <c r="F283" s="17">
        <v>22</v>
      </c>
      <c r="H283" t="str">
        <f t="shared" si="8"/>
        <v>ГРС Окуловка</v>
      </c>
      <c r="M283">
        <f t="shared" si="9"/>
        <v>2.1999999999999999E-2</v>
      </c>
    </row>
    <row r="284" spans="1:13" ht="90.75" x14ac:dyDescent="0.25">
      <c r="A284" s="15" t="s">
        <v>1996</v>
      </c>
      <c r="B284" s="15" t="s">
        <v>226</v>
      </c>
      <c r="C284" s="15" t="s">
        <v>1365</v>
      </c>
      <c r="D284" s="16">
        <v>530</v>
      </c>
      <c r="E284" s="13" t="s">
        <v>1270</v>
      </c>
      <c r="F284" s="17">
        <v>75</v>
      </c>
      <c r="H284" t="str">
        <f t="shared" si="8"/>
        <v>ГРС Окуловка</v>
      </c>
      <c r="M284">
        <f t="shared" si="9"/>
        <v>7.4999999999999997E-2</v>
      </c>
    </row>
    <row r="285" spans="1:13" ht="90.75" x14ac:dyDescent="0.25">
      <c r="A285" s="15" t="s">
        <v>1996</v>
      </c>
      <c r="B285" s="15" t="s">
        <v>226</v>
      </c>
      <c r="C285" s="15" t="s">
        <v>1366</v>
      </c>
      <c r="D285" s="16">
        <v>532</v>
      </c>
      <c r="E285" s="13" t="s">
        <v>1266</v>
      </c>
      <c r="F285" s="17">
        <v>18</v>
      </c>
      <c r="H285" t="str">
        <f t="shared" si="8"/>
        <v>ГРС Окуловка</v>
      </c>
      <c r="M285">
        <f t="shared" si="9"/>
        <v>1.7999999999999999E-2</v>
      </c>
    </row>
    <row r="286" spans="1:13" ht="90.75" x14ac:dyDescent="0.25">
      <c r="A286" s="15" t="s">
        <v>1996</v>
      </c>
      <c r="B286" s="15" t="s">
        <v>226</v>
      </c>
      <c r="C286" s="15" t="s">
        <v>1367</v>
      </c>
      <c r="D286" s="16">
        <v>533</v>
      </c>
      <c r="E286" s="13" t="s">
        <v>1266</v>
      </c>
      <c r="F286" s="17">
        <v>17</v>
      </c>
      <c r="H286" t="str">
        <f t="shared" si="8"/>
        <v>ГРС Окуловка</v>
      </c>
      <c r="M286">
        <f t="shared" si="9"/>
        <v>1.7000000000000001E-2</v>
      </c>
    </row>
    <row r="287" spans="1:13" ht="90.75" x14ac:dyDescent="0.25">
      <c r="A287" s="15" t="s">
        <v>1996</v>
      </c>
      <c r="B287" s="15" t="s">
        <v>226</v>
      </c>
      <c r="C287" s="15" t="s">
        <v>1368</v>
      </c>
      <c r="D287" s="16">
        <v>534</v>
      </c>
      <c r="E287" s="13" t="s">
        <v>1270</v>
      </c>
      <c r="F287" s="17">
        <v>48</v>
      </c>
      <c r="H287" t="str">
        <f t="shared" si="8"/>
        <v>ГРС Окуловка</v>
      </c>
      <c r="M287">
        <f t="shared" si="9"/>
        <v>4.8000000000000001E-2</v>
      </c>
    </row>
    <row r="288" spans="1:13" ht="90.75" x14ac:dyDescent="0.25">
      <c r="A288" s="15" t="s">
        <v>1997</v>
      </c>
      <c r="B288" s="15" t="s">
        <v>226</v>
      </c>
      <c r="C288" s="15" t="s">
        <v>1369</v>
      </c>
      <c r="D288" s="16">
        <v>535</v>
      </c>
      <c r="E288" s="13" t="s">
        <v>1270</v>
      </c>
      <c r="F288" s="17">
        <v>58</v>
      </c>
      <c r="H288" t="str">
        <f t="shared" si="8"/>
        <v>ГРС Угловка</v>
      </c>
      <c r="M288">
        <f t="shared" si="9"/>
        <v>5.8000000000000003E-2</v>
      </c>
    </row>
    <row r="289" spans="1:13" ht="90.75" x14ac:dyDescent="0.25">
      <c r="A289" s="15" t="s">
        <v>1996</v>
      </c>
      <c r="B289" s="15" t="s">
        <v>226</v>
      </c>
      <c r="C289" s="15" t="s">
        <v>1370</v>
      </c>
      <c r="D289" s="16">
        <v>536</v>
      </c>
      <c r="E289" s="13" t="s">
        <v>1266</v>
      </c>
      <c r="F289" s="17">
        <v>6</v>
      </c>
      <c r="H289" t="str">
        <f t="shared" si="8"/>
        <v>ГРС Окуловка</v>
      </c>
      <c r="M289">
        <f t="shared" si="9"/>
        <v>6.0000000000000001E-3</v>
      </c>
    </row>
    <row r="290" spans="1:13" ht="90.75" x14ac:dyDescent="0.25">
      <c r="A290" s="15" t="s">
        <v>1996</v>
      </c>
      <c r="B290" s="15" t="s">
        <v>226</v>
      </c>
      <c r="C290" s="15" t="s">
        <v>1371</v>
      </c>
      <c r="D290" s="16">
        <v>537</v>
      </c>
      <c r="E290" s="13" t="s">
        <v>1266</v>
      </c>
      <c r="F290" s="17">
        <v>22</v>
      </c>
      <c r="H290" t="str">
        <f t="shared" si="8"/>
        <v>ГРС Окуловка</v>
      </c>
      <c r="M290">
        <f t="shared" si="9"/>
        <v>2.1999999999999999E-2</v>
      </c>
    </row>
    <row r="291" spans="1:13" ht="34.5" x14ac:dyDescent="0.25">
      <c r="A291" s="15" t="s">
        <v>1985</v>
      </c>
      <c r="B291" s="15" t="s">
        <v>227</v>
      </c>
      <c r="C291" s="15" t="s">
        <v>1277</v>
      </c>
      <c r="D291" s="16">
        <v>538</v>
      </c>
      <c r="E291" s="13" t="s">
        <v>1271</v>
      </c>
      <c r="F291" s="17">
        <v>0.5</v>
      </c>
      <c r="H291" t="str">
        <f t="shared" si="8"/>
        <v>ГРС Боровичи</v>
      </c>
      <c r="M291">
        <f t="shared" si="9"/>
        <v>5.0000000000000001E-4</v>
      </c>
    </row>
    <row r="292" spans="1:13" ht="23.25" x14ac:dyDescent="0.25">
      <c r="A292" s="15" t="s">
        <v>1989</v>
      </c>
      <c r="B292" s="15" t="s">
        <v>228</v>
      </c>
      <c r="C292" s="15" t="s">
        <v>1277</v>
      </c>
      <c r="D292" s="16">
        <v>540</v>
      </c>
      <c r="E292" s="13" t="s">
        <v>1973</v>
      </c>
      <c r="F292" s="20"/>
      <c r="H292" t="str">
        <f t="shared" si="8"/>
        <v>ГРС Малая Вишера</v>
      </c>
      <c r="M292">
        <f t="shared" si="9"/>
        <v>0</v>
      </c>
    </row>
    <row r="293" spans="1:13" ht="34.5" x14ac:dyDescent="0.25">
      <c r="A293" s="15" t="s">
        <v>2009</v>
      </c>
      <c r="B293" s="15" t="s">
        <v>229</v>
      </c>
      <c r="C293" s="15" t="s">
        <v>1297</v>
      </c>
      <c r="D293" s="16">
        <v>541</v>
      </c>
      <c r="E293" s="13" t="s">
        <v>1271</v>
      </c>
      <c r="F293" s="20"/>
      <c r="H293" t="str">
        <f t="shared" si="8"/>
        <v>ГРС Пролетарий</v>
      </c>
      <c r="M293">
        <f t="shared" si="9"/>
        <v>0</v>
      </c>
    </row>
    <row r="294" spans="1:13" ht="34.5" x14ac:dyDescent="0.25">
      <c r="A294" s="15" t="s">
        <v>2009</v>
      </c>
      <c r="B294" s="15" t="s">
        <v>229</v>
      </c>
      <c r="C294" s="15" t="s">
        <v>1297</v>
      </c>
      <c r="D294" s="16">
        <v>541</v>
      </c>
      <c r="E294" s="13">
        <v>6</v>
      </c>
      <c r="F294" s="17">
        <v>0.28000000000000003</v>
      </c>
      <c r="H294" t="str">
        <f t="shared" si="8"/>
        <v>ГРС Пролетарий</v>
      </c>
      <c r="M294">
        <f t="shared" si="9"/>
        <v>2.8000000000000003E-4</v>
      </c>
    </row>
    <row r="295" spans="1:13" ht="23.25" x14ac:dyDescent="0.25">
      <c r="A295" s="15" t="s">
        <v>2010</v>
      </c>
      <c r="B295" s="15" t="s">
        <v>230</v>
      </c>
      <c r="C295" s="15" t="s">
        <v>1297</v>
      </c>
      <c r="D295" s="16">
        <v>542</v>
      </c>
      <c r="E295" s="13" t="s">
        <v>1973</v>
      </c>
      <c r="F295" s="20"/>
      <c r="H295" t="str">
        <f t="shared" si="8"/>
        <v>ГРС Божонка</v>
      </c>
      <c r="M295">
        <f t="shared" si="9"/>
        <v>0</v>
      </c>
    </row>
    <row r="296" spans="1:13" ht="34.5" x14ac:dyDescent="0.25">
      <c r="A296" s="15" t="s">
        <v>2010</v>
      </c>
      <c r="B296" s="15" t="s">
        <v>231</v>
      </c>
      <c r="C296" s="15" t="s">
        <v>1372</v>
      </c>
      <c r="D296" s="16">
        <v>543</v>
      </c>
      <c r="E296" s="13" t="s">
        <v>1266</v>
      </c>
      <c r="F296" s="17">
        <v>15</v>
      </c>
      <c r="H296" t="str">
        <f t="shared" si="8"/>
        <v>ГРС Божонка</v>
      </c>
      <c r="M296">
        <f t="shared" si="9"/>
        <v>1.4999999999999999E-2</v>
      </c>
    </row>
    <row r="297" spans="1:13" ht="45.75" x14ac:dyDescent="0.25">
      <c r="A297" s="15" t="s">
        <v>2009</v>
      </c>
      <c r="B297" s="15" t="s">
        <v>2011</v>
      </c>
      <c r="C297" s="15" t="s">
        <v>1373</v>
      </c>
      <c r="D297" s="16">
        <v>545</v>
      </c>
      <c r="E297" s="13" t="s">
        <v>1973</v>
      </c>
      <c r="F297" s="20"/>
      <c r="H297" t="str">
        <f t="shared" si="8"/>
        <v>ГРС Пролетарий</v>
      </c>
      <c r="M297">
        <f t="shared" si="9"/>
        <v>0</v>
      </c>
    </row>
    <row r="298" spans="1:13" ht="23.25" x14ac:dyDescent="0.25">
      <c r="A298" s="15" t="s">
        <v>1989</v>
      </c>
      <c r="B298" s="15" t="s">
        <v>232</v>
      </c>
      <c r="C298" s="15" t="s">
        <v>1323</v>
      </c>
      <c r="D298" s="16">
        <v>546</v>
      </c>
      <c r="E298" s="13" t="s">
        <v>1271</v>
      </c>
      <c r="F298" s="17">
        <v>1</v>
      </c>
      <c r="H298" t="str">
        <f t="shared" si="8"/>
        <v>ГРС Малая Вишера</v>
      </c>
      <c r="M298">
        <f t="shared" si="9"/>
        <v>1E-3</v>
      </c>
    </row>
    <row r="299" spans="1:13" ht="23.25" x14ac:dyDescent="0.25">
      <c r="A299" s="15" t="s">
        <v>1990</v>
      </c>
      <c r="B299" s="15" t="s">
        <v>233</v>
      </c>
      <c r="C299" s="15" t="s">
        <v>1276</v>
      </c>
      <c r="D299" s="16">
        <v>547</v>
      </c>
      <c r="E299" s="13" t="s">
        <v>1270</v>
      </c>
      <c r="F299" s="20"/>
      <c r="H299" t="str">
        <f t="shared" si="8"/>
        <v>ГРС Новгород-1</v>
      </c>
      <c r="M299">
        <f t="shared" si="9"/>
        <v>0</v>
      </c>
    </row>
    <row r="300" spans="1:13" ht="34.5" x14ac:dyDescent="0.25">
      <c r="A300" s="15" t="s">
        <v>1985</v>
      </c>
      <c r="B300" s="15" t="s">
        <v>234</v>
      </c>
      <c r="C300" s="15" t="s">
        <v>1298</v>
      </c>
      <c r="D300" s="16">
        <v>548</v>
      </c>
      <c r="E300" s="13" t="s">
        <v>1266</v>
      </c>
      <c r="F300" s="17">
        <v>3.76</v>
      </c>
      <c r="H300" t="str">
        <f t="shared" si="8"/>
        <v>ГРС Боровичи</v>
      </c>
      <c r="M300">
        <f t="shared" si="9"/>
        <v>3.7599999999999999E-3</v>
      </c>
    </row>
    <row r="301" spans="1:13" ht="68.25" x14ac:dyDescent="0.25">
      <c r="A301" s="15" t="s">
        <v>1995</v>
      </c>
      <c r="B301" s="15" t="s">
        <v>235</v>
      </c>
      <c r="C301" s="15" t="s">
        <v>1374</v>
      </c>
      <c r="D301" s="16">
        <v>549</v>
      </c>
      <c r="E301" s="13" t="s">
        <v>1973</v>
      </c>
      <c r="F301" s="17">
        <v>0.2</v>
      </c>
      <c r="H301" t="str">
        <f t="shared" si="8"/>
        <v>ГРС Старая Русса</v>
      </c>
      <c r="M301">
        <f t="shared" si="9"/>
        <v>2.0000000000000001E-4</v>
      </c>
    </row>
    <row r="302" spans="1:13" ht="23.25" x14ac:dyDescent="0.25">
      <c r="A302" s="15" t="s">
        <v>1990</v>
      </c>
      <c r="B302" s="15" t="s">
        <v>236</v>
      </c>
      <c r="C302" s="15" t="s">
        <v>1276</v>
      </c>
      <c r="D302" s="16">
        <v>550</v>
      </c>
      <c r="E302" s="13" t="s">
        <v>1974</v>
      </c>
      <c r="F302" s="17">
        <v>644</v>
      </c>
      <c r="H302" t="str">
        <f t="shared" si="8"/>
        <v>ГРС Новгород-1</v>
      </c>
      <c r="M302">
        <f t="shared" si="9"/>
        <v>0.64400000000000002</v>
      </c>
    </row>
    <row r="303" spans="1:13" ht="23.25" x14ac:dyDescent="0.25">
      <c r="A303" s="15" t="s">
        <v>1990</v>
      </c>
      <c r="B303" s="15" t="s">
        <v>236</v>
      </c>
      <c r="C303" s="15" t="s">
        <v>1276</v>
      </c>
      <c r="D303" s="16">
        <v>550</v>
      </c>
      <c r="E303" s="13">
        <v>3</v>
      </c>
      <c r="F303" s="17">
        <v>220</v>
      </c>
      <c r="H303" t="str">
        <f t="shared" si="8"/>
        <v>ГРС Новгород-1</v>
      </c>
      <c r="M303">
        <f t="shared" si="9"/>
        <v>0.22</v>
      </c>
    </row>
    <row r="304" spans="1:13" ht="79.5" x14ac:dyDescent="0.25">
      <c r="A304" s="15" t="s">
        <v>1994</v>
      </c>
      <c r="B304" s="15" t="s">
        <v>237</v>
      </c>
      <c r="C304" s="15" t="s">
        <v>1375</v>
      </c>
      <c r="D304" s="16">
        <v>552</v>
      </c>
      <c r="E304" s="13" t="s">
        <v>1973</v>
      </c>
      <c r="F304" s="17">
        <v>2.1000000000000001E-2</v>
      </c>
      <c r="H304" t="str">
        <f t="shared" si="8"/>
        <v>ГРС Новгород-2</v>
      </c>
      <c r="M304">
        <f t="shared" si="9"/>
        <v>2.1000000000000002E-5</v>
      </c>
    </row>
    <row r="305" spans="1:13" ht="68.25" x14ac:dyDescent="0.25">
      <c r="A305" s="15" t="s">
        <v>1993</v>
      </c>
      <c r="B305" s="15" t="s">
        <v>238</v>
      </c>
      <c r="C305" s="15" t="s">
        <v>1304</v>
      </c>
      <c r="D305" s="16">
        <v>553</v>
      </c>
      <c r="E305" s="13" t="s">
        <v>1271</v>
      </c>
      <c r="F305" s="17">
        <v>0.2</v>
      </c>
      <c r="H305" t="str">
        <f t="shared" si="8"/>
        <v>ГРС Короцко</v>
      </c>
      <c r="M305">
        <f t="shared" si="9"/>
        <v>2.0000000000000001E-4</v>
      </c>
    </row>
    <row r="306" spans="1:13" ht="34.5" x14ac:dyDescent="0.25">
      <c r="A306" s="15" t="s">
        <v>1990</v>
      </c>
      <c r="B306" s="15" t="s">
        <v>239</v>
      </c>
      <c r="C306" s="15" t="s">
        <v>1304</v>
      </c>
      <c r="D306" s="16">
        <v>555</v>
      </c>
      <c r="E306" s="13" t="s">
        <v>1271</v>
      </c>
      <c r="F306" s="20"/>
      <c r="H306" t="str">
        <f t="shared" si="8"/>
        <v>ГРС Новгород-1</v>
      </c>
      <c r="M306">
        <f t="shared" si="9"/>
        <v>0</v>
      </c>
    </row>
    <row r="307" spans="1:13" ht="45.75" x14ac:dyDescent="0.25">
      <c r="A307" s="15" t="s">
        <v>1990</v>
      </c>
      <c r="B307" s="15" t="s">
        <v>240</v>
      </c>
      <c r="C307" s="15" t="s">
        <v>1278</v>
      </c>
      <c r="D307" s="16">
        <v>564</v>
      </c>
      <c r="E307" s="13">
        <v>7</v>
      </c>
      <c r="F307" s="17">
        <v>0.72499999999999998</v>
      </c>
      <c r="H307" t="str">
        <f t="shared" si="8"/>
        <v>ГРС Новгород-1</v>
      </c>
      <c r="M307">
        <f t="shared" si="9"/>
        <v>7.2499999999999995E-4</v>
      </c>
    </row>
    <row r="308" spans="1:13" ht="15.75" x14ac:dyDescent="0.25">
      <c r="A308" s="15"/>
      <c r="B308" s="15"/>
      <c r="C308" s="15"/>
      <c r="D308" s="16">
        <v>564</v>
      </c>
      <c r="E308" s="13"/>
      <c r="F308" s="17"/>
      <c r="H308" t="str">
        <f t="shared" si="8"/>
        <v xml:space="preserve">ГРС </v>
      </c>
      <c r="M308">
        <f t="shared" si="9"/>
        <v>0</v>
      </c>
    </row>
    <row r="309" spans="1:13" ht="45.75" x14ac:dyDescent="0.25">
      <c r="A309" s="15" t="s">
        <v>1990</v>
      </c>
      <c r="B309" s="15" t="s">
        <v>241</v>
      </c>
      <c r="C309" s="15" t="s">
        <v>1348</v>
      </c>
      <c r="D309" s="16">
        <v>565</v>
      </c>
      <c r="E309" s="13" t="s">
        <v>1266</v>
      </c>
      <c r="F309" s="17">
        <v>4</v>
      </c>
      <c r="H309" t="str">
        <f t="shared" si="8"/>
        <v>ГРС Новгород-1</v>
      </c>
      <c r="M309">
        <f t="shared" si="9"/>
        <v>4.0000000000000001E-3</v>
      </c>
    </row>
    <row r="310" spans="1:13" ht="45.75" x14ac:dyDescent="0.25">
      <c r="A310" s="15" t="s">
        <v>1990</v>
      </c>
      <c r="B310" s="15" t="s">
        <v>242</v>
      </c>
      <c r="C310" s="15" t="s">
        <v>1376</v>
      </c>
      <c r="D310" s="16">
        <v>568</v>
      </c>
      <c r="E310" s="13" t="s">
        <v>1266</v>
      </c>
      <c r="F310" s="17">
        <v>0.4</v>
      </c>
      <c r="H310" t="str">
        <f t="shared" si="8"/>
        <v>ГРС Новгород-1</v>
      </c>
      <c r="M310">
        <f t="shared" si="9"/>
        <v>4.0000000000000002E-4</v>
      </c>
    </row>
    <row r="311" spans="1:13" ht="45.75" x14ac:dyDescent="0.25">
      <c r="A311" s="15" t="s">
        <v>1990</v>
      </c>
      <c r="B311" s="15" t="s">
        <v>242</v>
      </c>
      <c r="C311" s="15" t="s">
        <v>1376</v>
      </c>
      <c r="D311" s="16">
        <v>568</v>
      </c>
      <c r="E311" s="13">
        <v>5</v>
      </c>
      <c r="F311" s="17">
        <v>1.5</v>
      </c>
      <c r="H311" t="str">
        <f t="shared" si="8"/>
        <v>ГРС Новгород-1</v>
      </c>
      <c r="M311">
        <f t="shared" si="9"/>
        <v>1.5E-3</v>
      </c>
    </row>
    <row r="312" spans="1:13" ht="45.75" x14ac:dyDescent="0.25">
      <c r="A312" s="15" t="s">
        <v>1985</v>
      </c>
      <c r="B312" s="15" t="s">
        <v>242</v>
      </c>
      <c r="C312" s="15" t="s">
        <v>1377</v>
      </c>
      <c r="D312" s="16">
        <v>569</v>
      </c>
      <c r="E312" s="13" t="s">
        <v>1271</v>
      </c>
      <c r="F312" s="20"/>
      <c r="H312" t="str">
        <f t="shared" si="8"/>
        <v>ГРС Боровичи</v>
      </c>
      <c r="M312">
        <f t="shared" si="9"/>
        <v>0</v>
      </c>
    </row>
    <row r="313" spans="1:13" ht="45.75" x14ac:dyDescent="0.25">
      <c r="A313" s="15" t="s">
        <v>1985</v>
      </c>
      <c r="B313" s="15" t="s">
        <v>242</v>
      </c>
      <c r="C313" s="15" t="s">
        <v>1377</v>
      </c>
      <c r="D313" s="16">
        <v>569</v>
      </c>
      <c r="E313" s="13">
        <v>6</v>
      </c>
      <c r="F313" s="17">
        <v>1</v>
      </c>
      <c r="H313" t="str">
        <f t="shared" si="8"/>
        <v>ГРС Боровичи</v>
      </c>
      <c r="M313">
        <f t="shared" si="9"/>
        <v>1E-3</v>
      </c>
    </row>
    <row r="314" spans="1:13" ht="23.25" x14ac:dyDescent="0.25">
      <c r="A314" s="15" t="s">
        <v>1990</v>
      </c>
      <c r="B314" s="15" t="s">
        <v>243</v>
      </c>
      <c r="C314" s="15" t="s">
        <v>1378</v>
      </c>
      <c r="D314" s="16">
        <v>570</v>
      </c>
      <c r="E314" s="13" t="s">
        <v>1271</v>
      </c>
      <c r="F314" s="20"/>
      <c r="H314" t="str">
        <f t="shared" si="8"/>
        <v>ГРС Новгород-1</v>
      </c>
      <c r="M314">
        <f t="shared" si="9"/>
        <v>0</v>
      </c>
    </row>
    <row r="315" spans="1:13" ht="23.25" x14ac:dyDescent="0.25">
      <c r="A315" s="15" t="s">
        <v>1990</v>
      </c>
      <c r="B315" s="15" t="s">
        <v>244</v>
      </c>
      <c r="C315" s="15" t="s">
        <v>1296</v>
      </c>
      <c r="D315" s="16">
        <v>571</v>
      </c>
      <c r="E315" s="13" t="s">
        <v>1271</v>
      </c>
      <c r="F315" s="20"/>
      <c r="H315" t="str">
        <f t="shared" si="8"/>
        <v>ГРС Новгород-1</v>
      </c>
      <c r="M315">
        <f t="shared" si="9"/>
        <v>0</v>
      </c>
    </row>
    <row r="316" spans="1:13" ht="23.25" x14ac:dyDescent="0.25">
      <c r="A316" s="15" t="s">
        <v>1994</v>
      </c>
      <c r="B316" s="15" t="s">
        <v>245</v>
      </c>
      <c r="C316" s="15" t="s">
        <v>1276</v>
      </c>
      <c r="D316" s="16">
        <v>573</v>
      </c>
      <c r="E316" s="13" t="s">
        <v>1266</v>
      </c>
      <c r="F316" s="20"/>
      <c r="H316" t="str">
        <f t="shared" si="8"/>
        <v>ГРС Новгород-2</v>
      </c>
      <c r="M316">
        <f t="shared" si="9"/>
        <v>0</v>
      </c>
    </row>
    <row r="317" spans="1:13" ht="23.25" x14ac:dyDescent="0.25">
      <c r="A317" s="15" t="s">
        <v>1994</v>
      </c>
      <c r="B317" s="15" t="s">
        <v>245</v>
      </c>
      <c r="C317" s="15" t="s">
        <v>1276</v>
      </c>
      <c r="D317" s="16">
        <v>573</v>
      </c>
      <c r="E317" s="13">
        <v>5</v>
      </c>
      <c r="F317" s="20"/>
      <c r="H317" t="str">
        <f t="shared" si="8"/>
        <v>ГРС Новгород-2</v>
      </c>
      <c r="M317">
        <f t="shared" si="9"/>
        <v>0</v>
      </c>
    </row>
    <row r="318" spans="1:13" ht="34.5" x14ac:dyDescent="0.25">
      <c r="A318" s="15" t="s">
        <v>1990</v>
      </c>
      <c r="B318" s="15" t="s">
        <v>246</v>
      </c>
      <c r="C318" s="15" t="s">
        <v>246</v>
      </c>
      <c r="D318" s="16">
        <v>574</v>
      </c>
      <c r="E318" s="13" t="s">
        <v>1973</v>
      </c>
      <c r="F318" s="17">
        <v>0.154</v>
      </c>
      <c r="H318" t="str">
        <f t="shared" si="8"/>
        <v>ГРС Новгород-1</v>
      </c>
      <c r="M318">
        <f t="shared" si="9"/>
        <v>1.54E-4</v>
      </c>
    </row>
    <row r="319" spans="1:13" ht="34.5" x14ac:dyDescent="0.25">
      <c r="A319" s="15" t="s">
        <v>1990</v>
      </c>
      <c r="B319" s="15" t="s">
        <v>247</v>
      </c>
      <c r="C319" s="15" t="s">
        <v>1292</v>
      </c>
      <c r="D319" s="16">
        <v>576</v>
      </c>
      <c r="E319" s="13" t="s">
        <v>1271</v>
      </c>
      <c r="F319" s="17">
        <v>0.5</v>
      </c>
      <c r="H319" t="str">
        <f t="shared" si="8"/>
        <v>ГРС Новгород-1</v>
      </c>
      <c r="M319">
        <f t="shared" si="9"/>
        <v>5.0000000000000001E-4</v>
      </c>
    </row>
    <row r="320" spans="1:13" ht="23.25" x14ac:dyDescent="0.25">
      <c r="A320" s="15" t="s">
        <v>1990</v>
      </c>
      <c r="B320" s="15" t="s">
        <v>248</v>
      </c>
      <c r="C320" s="15" t="s">
        <v>1297</v>
      </c>
      <c r="D320" s="16">
        <v>577</v>
      </c>
      <c r="E320" s="13" t="s">
        <v>1266</v>
      </c>
      <c r="F320" s="17">
        <v>2</v>
      </c>
      <c r="H320" t="str">
        <f t="shared" ref="H320:H383" si="10">CONCATENATE("ГРС"," ",A320)</f>
        <v>ГРС Новгород-1</v>
      </c>
      <c r="M320">
        <f t="shared" si="9"/>
        <v>2E-3</v>
      </c>
    </row>
    <row r="321" spans="1:13" ht="45.75" x14ac:dyDescent="0.25">
      <c r="A321" s="15" t="s">
        <v>1989</v>
      </c>
      <c r="B321" s="15" t="s">
        <v>249</v>
      </c>
      <c r="C321" s="15" t="s">
        <v>1277</v>
      </c>
      <c r="D321" s="16">
        <v>626</v>
      </c>
      <c r="E321" s="13" t="s">
        <v>1973</v>
      </c>
      <c r="F321" s="17">
        <v>0.2</v>
      </c>
      <c r="H321" t="str">
        <f t="shared" si="10"/>
        <v>ГРС Малая Вишера</v>
      </c>
      <c r="M321">
        <f t="shared" si="9"/>
        <v>2.0000000000000001E-4</v>
      </c>
    </row>
    <row r="322" spans="1:13" ht="45.75" x14ac:dyDescent="0.25">
      <c r="A322" s="15" t="s">
        <v>1985</v>
      </c>
      <c r="B322" s="15" t="s">
        <v>250</v>
      </c>
      <c r="C322" s="15" t="s">
        <v>1277</v>
      </c>
      <c r="D322" s="16">
        <v>627</v>
      </c>
      <c r="E322" s="13" t="s">
        <v>1271</v>
      </c>
      <c r="F322" s="20"/>
      <c r="H322" t="str">
        <f t="shared" si="10"/>
        <v>ГРС Боровичи</v>
      </c>
      <c r="M322">
        <f t="shared" si="9"/>
        <v>0</v>
      </c>
    </row>
    <row r="323" spans="1:13" ht="34.5" x14ac:dyDescent="0.25">
      <c r="A323" s="15" t="s">
        <v>1990</v>
      </c>
      <c r="B323" s="15" t="s">
        <v>251</v>
      </c>
      <c r="C323" s="15" t="s">
        <v>1297</v>
      </c>
      <c r="D323" s="16">
        <v>629</v>
      </c>
      <c r="E323" s="13" t="s">
        <v>1266</v>
      </c>
      <c r="F323" s="20"/>
      <c r="H323" t="str">
        <f t="shared" si="10"/>
        <v>ГРС Новгород-1</v>
      </c>
      <c r="M323">
        <f t="shared" ref="M323:M386" si="11">F323/1000</f>
        <v>0</v>
      </c>
    </row>
    <row r="324" spans="1:13" ht="34.5" x14ac:dyDescent="0.25">
      <c r="A324" s="15" t="s">
        <v>1990</v>
      </c>
      <c r="B324" s="15" t="s">
        <v>251</v>
      </c>
      <c r="C324" s="15" t="s">
        <v>1297</v>
      </c>
      <c r="D324" s="16">
        <v>629</v>
      </c>
      <c r="E324" s="13">
        <v>5</v>
      </c>
      <c r="F324" s="20"/>
      <c r="H324" t="str">
        <f t="shared" si="10"/>
        <v>ГРС Новгород-1</v>
      </c>
      <c r="M324">
        <f t="shared" si="11"/>
        <v>0</v>
      </c>
    </row>
    <row r="325" spans="1:13" ht="45.75" x14ac:dyDescent="0.25">
      <c r="A325" s="15" t="s">
        <v>1985</v>
      </c>
      <c r="B325" s="15" t="s">
        <v>252</v>
      </c>
      <c r="C325" s="15" t="s">
        <v>1379</v>
      </c>
      <c r="D325" s="16">
        <v>632</v>
      </c>
      <c r="E325" s="13" t="s">
        <v>1271</v>
      </c>
      <c r="F325" s="17">
        <v>0.3</v>
      </c>
      <c r="H325" t="str">
        <f t="shared" si="10"/>
        <v>ГРС Боровичи</v>
      </c>
      <c r="M325">
        <f t="shared" si="11"/>
        <v>2.9999999999999997E-4</v>
      </c>
    </row>
    <row r="326" spans="1:13" ht="45.75" x14ac:dyDescent="0.25">
      <c r="A326" s="15" t="s">
        <v>1985</v>
      </c>
      <c r="B326" s="15" t="s">
        <v>252</v>
      </c>
      <c r="C326" s="15" t="s">
        <v>1379</v>
      </c>
      <c r="D326" s="16">
        <v>632</v>
      </c>
      <c r="E326" s="13">
        <v>6</v>
      </c>
      <c r="F326" s="20"/>
      <c r="H326" t="str">
        <f t="shared" si="10"/>
        <v>ГРС Боровичи</v>
      </c>
      <c r="M326">
        <f t="shared" si="11"/>
        <v>0</v>
      </c>
    </row>
    <row r="327" spans="1:13" ht="79.5" x14ac:dyDescent="0.25">
      <c r="A327" s="15" t="s">
        <v>2000</v>
      </c>
      <c r="B327" s="15" t="s">
        <v>253</v>
      </c>
      <c r="C327" s="15" t="s">
        <v>1278</v>
      </c>
      <c r="D327" s="16">
        <v>636</v>
      </c>
      <c r="E327" s="13" t="s">
        <v>1271</v>
      </c>
      <c r="F327" s="17">
        <v>0.4</v>
      </c>
      <c r="H327" t="str">
        <f t="shared" si="10"/>
        <v>ГРС Крестцы</v>
      </c>
      <c r="M327">
        <f t="shared" si="11"/>
        <v>4.0000000000000002E-4</v>
      </c>
    </row>
    <row r="328" spans="1:13" ht="23.25" x14ac:dyDescent="0.25">
      <c r="A328" s="15" t="s">
        <v>1990</v>
      </c>
      <c r="B328" s="15" t="s">
        <v>254</v>
      </c>
      <c r="C328" s="15" t="s">
        <v>1297</v>
      </c>
      <c r="D328" s="16">
        <v>639</v>
      </c>
      <c r="E328" s="13" t="s">
        <v>1270</v>
      </c>
      <c r="F328" s="17">
        <v>160</v>
      </c>
      <c r="H328" t="str">
        <f t="shared" si="10"/>
        <v>ГРС Новгород-1</v>
      </c>
      <c r="M328">
        <f t="shared" si="11"/>
        <v>0.16</v>
      </c>
    </row>
    <row r="329" spans="1:13" ht="102" x14ac:dyDescent="0.25">
      <c r="A329" s="15" t="s">
        <v>1990</v>
      </c>
      <c r="B329" s="15" t="s">
        <v>255</v>
      </c>
      <c r="C329" s="15" t="s">
        <v>1380</v>
      </c>
      <c r="D329" s="16">
        <v>645</v>
      </c>
      <c r="E329" s="13" t="s">
        <v>1271</v>
      </c>
      <c r="F329" s="17">
        <v>0.62</v>
      </c>
      <c r="H329" t="str">
        <f t="shared" si="10"/>
        <v>ГРС Новгород-1</v>
      </c>
      <c r="M329">
        <f t="shared" si="11"/>
        <v>6.2E-4</v>
      </c>
    </row>
    <row r="330" spans="1:13" ht="90.75" x14ac:dyDescent="0.25">
      <c r="A330" s="15" t="s">
        <v>2000</v>
      </c>
      <c r="B330" s="15" t="s">
        <v>256</v>
      </c>
      <c r="C330" s="15" t="s">
        <v>1381</v>
      </c>
      <c r="D330" s="16">
        <v>649</v>
      </c>
      <c r="E330" s="13" t="s">
        <v>1266</v>
      </c>
      <c r="F330" s="17">
        <v>13</v>
      </c>
      <c r="H330" t="str">
        <f t="shared" si="10"/>
        <v>ГРС Крестцы</v>
      </c>
      <c r="M330">
        <f t="shared" si="11"/>
        <v>1.2999999999999999E-2</v>
      </c>
    </row>
    <row r="331" spans="1:13" ht="90.75" x14ac:dyDescent="0.25">
      <c r="A331" s="15" t="s">
        <v>2000</v>
      </c>
      <c r="B331" s="15" t="s">
        <v>256</v>
      </c>
      <c r="C331" s="15" t="s">
        <v>1382</v>
      </c>
      <c r="D331" s="16">
        <v>650</v>
      </c>
      <c r="E331" s="13" t="s">
        <v>1266</v>
      </c>
      <c r="F331" s="17">
        <v>5</v>
      </c>
      <c r="H331" t="str">
        <f t="shared" si="10"/>
        <v>ГРС Крестцы</v>
      </c>
      <c r="M331">
        <f t="shared" si="11"/>
        <v>5.0000000000000001E-3</v>
      </c>
    </row>
    <row r="332" spans="1:13" ht="90.75" x14ac:dyDescent="0.25">
      <c r="A332" s="15" t="s">
        <v>2000</v>
      </c>
      <c r="B332" s="15" t="s">
        <v>256</v>
      </c>
      <c r="C332" s="15" t="s">
        <v>1383</v>
      </c>
      <c r="D332" s="16">
        <v>651</v>
      </c>
      <c r="E332" s="13" t="s">
        <v>1266</v>
      </c>
      <c r="F332" s="17">
        <v>18</v>
      </c>
      <c r="H332" t="str">
        <f t="shared" si="10"/>
        <v>ГРС Крестцы</v>
      </c>
      <c r="M332">
        <f t="shared" si="11"/>
        <v>1.7999999999999999E-2</v>
      </c>
    </row>
    <row r="333" spans="1:13" ht="90.75" x14ac:dyDescent="0.25">
      <c r="A333" s="15" t="s">
        <v>2000</v>
      </c>
      <c r="B333" s="15" t="s">
        <v>256</v>
      </c>
      <c r="C333" s="15" t="s">
        <v>1384</v>
      </c>
      <c r="D333" s="16">
        <v>652</v>
      </c>
      <c r="E333" s="13" t="s">
        <v>1266</v>
      </c>
      <c r="F333" s="17">
        <v>5</v>
      </c>
      <c r="H333" t="str">
        <f t="shared" si="10"/>
        <v>ГРС Крестцы</v>
      </c>
      <c r="M333">
        <f t="shared" si="11"/>
        <v>5.0000000000000001E-3</v>
      </c>
    </row>
    <row r="334" spans="1:13" ht="90.75" x14ac:dyDescent="0.25">
      <c r="A334" s="15" t="s">
        <v>2000</v>
      </c>
      <c r="B334" s="15" t="s">
        <v>256</v>
      </c>
      <c r="C334" s="15" t="s">
        <v>1385</v>
      </c>
      <c r="D334" s="16">
        <v>653</v>
      </c>
      <c r="E334" s="13" t="s">
        <v>1266</v>
      </c>
      <c r="F334" s="17">
        <v>7</v>
      </c>
      <c r="H334" t="str">
        <f t="shared" si="10"/>
        <v>ГРС Крестцы</v>
      </c>
      <c r="M334">
        <f t="shared" si="11"/>
        <v>7.0000000000000001E-3</v>
      </c>
    </row>
    <row r="335" spans="1:13" ht="90.75" x14ac:dyDescent="0.25">
      <c r="A335" s="15" t="s">
        <v>2000</v>
      </c>
      <c r="B335" s="15" t="s">
        <v>256</v>
      </c>
      <c r="C335" s="15" t="s">
        <v>1365</v>
      </c>
      <c r="D335" s="16">
        <v>654</v>
      </c>
      <c r="E335" s="13" t="s">
        <v>1266</v>
      </c>
      <c r="F335" s="17">
        <v>4</v>
      </c>
      <c r="H335" t="str">
        <f t="shared" si="10"/>
        <v>ГРС Крестцы</v>
      </c>
      <c r="M335">
        <f t="shared" si="11"/>
        <v>4.0000000000000001E-3</v>
      </c>
    </row>
    <row r="336" spans="1:13" ht="90.75" x14ac:dyDescent="0.25">
      <c r="A336" s="15" t="s">
        <v>2000</v>
      </c>
      <c r="B336" s="15" t="s">
        <v>256</v>
      </c>
      <c r="C336" s="15" t="s">
        <v>1386</v>
      </c>
      <c r="D336" s="16">
        <v>655</v>
      </c>
      <c r="E336" s="13" t="s">
        <v>1266</v>
      </c>
      <c r="F336" s="17">
        <v>2</v>
      </c>
      <c r="H336" t="str">
        <f t="shared" si="10"/>
        <v>ГРС Крестцы</v>
      </c>
      <c r="M336">
        <f t="shared" si="11"/>
        <v>2E-3</v>
      </c>
    </row>
    <row r="337" spans="1:13" ht="90.75" x14ac:dyDescent="0.25">
      <c r="A337" s="15" t="s">
        <v>2000</v>
      </c>
      <c r="B337" s="15" t="s">
        <v>256</v>
      </c>
      <c r="C337" s="15" t="s">
        <v>1387</v>
      </c>
      <c r="D337" s="16">
        <v>657</v>
      </c>
      <c r="E337" s="13" t="s">
        <v>1271</v>
      </c>
      <c r="F337" s="17">
        <v>1</v>
      </c>
      <c r="H337" t="str">
        <f t="shared" si="10"/>
        <v>ГРС Крестцы</v>
      </c>
      <c r="M337">
        <f t="shared" si="11"/>
        <v>1E-3</v>
      </c>
    </row>
    <row r="338" spans="1:13" ht="90.75" x14ac:dyDescent="0.25">
      <c r="A338" s="15" t="s">
        <v>2012</v>
      </c>
      <c r="B338" s="15" t="s">
        <v>256</v>
      </c>
      <c r="C338" s="15" t="s">
        <v>1388</v>
      </c>
      <c r="D338" s="16">
        <v>658</v>
      </c>
      <c r="E338" s="13" t="s">
        <v>1266</v>
      </c>
      <c r="F338" s="17">
        <v>18</v>
      </c>
      <c r="H338" t="str">
        <f t="shared" si="10"/>
        <v>ГРС Рахино</v>
      </c>
      <c r="M338">
        <f t="shared" si="11"/>
        <v>1.7999999999999999E-2</v>
      </c>
    </row>
    <row r="339" spans="1:13" ht="45.75" x14ac:dyDescent="0.25">
      <c r="A339" s="15" t="s">
        <v>1990</v>
      </c>
      <c r="B339" s="15" t="s">
        <v>257</v>
      </c>
      <c r="C339" s="15" t="s">
        <v>1316</v>
      </c>
      <c r="D339" s="16">
        <v>662</v>
      </c>
      <c r="E339" s="13" t="s">
        <v>1973</v>
      </c>
      <c r="F339" s="17">
        <v>0.01</v>
      </c>
      <c r="H339" t="str">
        <f t="shared" si="10"/>
        <v>ГРС Новгород-1</v>
      </c>
      <c r="M339">
        <f t="shared" si="11"/>
        <v>1.0000000000000001E-5</v>
      </c>
    </row>
    <row r="340" spans="1:13" ht="57" x14ac:dyDescent="0.25">
      <c r="A340" s="15" t="s">
        <v>1990</v>
      </c>
      <c r="B340" s="15" t="s">
        <v>258</v>
      </c>
      <c r="C340" s="15" t="s">
        <v>1277</v>
      </c>
      <c r="D340" s="16">
        <v>663</v>
      </c>
      <c r="E340" s="13" t="s">
        <v>1973</v>
      </c>
      <c r="F340" s="17">
        <v>1.2E-2</v>
      </c>
      <c r="H340" t="str">
        <f t="shared" si="10"/>
        <v>ГРС Новгород-1</v>
      </c>
      <c r="M340">
        <f t="shared" si="11"/>
        <v>1.2E-5</v>
      </c>
    </row>
    <row r="341" spans="1:13" ht="34.5" x14ac:dyDescent="0.25">
      <c r="A341" s="15" t="s">
        <v>1990</v>
      </c>
      <c r="B341" s="15" t="s">
        <v>259</v>
      </c>
      <c r="C341" s="15" t="s">
        <v>1389</v>
      </c>
      <c r="D341" s="16">
        <v>664</v>
      </c>
      <c r="E341" s="13" t="s">
        <v>1271</v>
      </c>
      <c r="F341" s="17">
        <v>0.4</v>
      </c>
      <c r="H341" t="str">
        <f t="shared" si="10"/>
        <v>ГРС Новгород-1</v>
      </c>
      <c r="M341">
        <f t="shared" si="11"/>
        <v>4.0000000000000002E-4</v>
      </c>
    </row>
    <row r="342" spans="1:13" ht="34.5" x14ac:dyDescent="0.25">
      <c r="A342" s="15" t="s">
        <v>1995</v>
      </c>
      <c r="B342" s="15" t="s">
        <v>260</v>
      </c>
      <c r="C342" s="15" t="s">
        <v>2013</v>
      </c>
      <c r="D342" s="16">
        <v>665</v>
      </c>
      <c r="E342" s="13" t="s">
        <v>1973</v>
      </c>
      <c r="F342" s="20"/>
      <c r="H342" t="str">
        <f t="shared" si="10"/>
        <v>ГРС Старая Русса</v>
      </c>
      <c r="M342">
        <f t="shared" si="11"/>
        <v>0</v>
      </c>
    </row>
    <row r="343" spans="1:13" ht="23.25" x14ac:dyDescent="0.25">
      <c r="A343" s="15" t="s">
        <v>1995</v>
      </c>
      <c r="B343" s="15" t="s">
        <v>260</v>
      </c>
      <c r="C343" s="15" t="s">
        <v>1390</v>
      </c>
      <c r="D343" s="16">
        <v>666</v>
      </c>
      <c r="E343" s="13" t="s">
        <v>1973</v>
      </c>
      <c r="F343" s="17">
        <v>8.0000000000000002E-3</v>
      </c>
      <c r="H343" t="str">
        <f t="shared" si="10"/>
        <v>ГРС Старая Русса</v>
      </c>
      <c r="M343">
        <f t="shared" si="11"/>
        <v>7.9999999999999996E-6</v>
      </c>
    </row>
    <row r="344" spans="1:13" ht="23.25" x14ac:dyDescent="0.25">
      <c r="A344" s="15" t="s">
        <v>1995</v>
      </c>
      <c r="B344" s="15" t="s">
        <v>260</v>
      </c>
      <c r="C344" s="15" t="s">
        <v>1390</v>
      </c>
      <c r="D344" s="16">
        <v>667</v>
      </c>
      <c r="E344" s="13" t="s">
        <v>1973</v>
      </c>
      <c r="F344" s="20"/>
      <c r="H344" t="str">
        <f t="shared" si="10"/>
        <v>ГРС Старая Русса</v>
      </c>
      <c r="M344">
        <f t="shared" si="11"/>
        <v>0</v>
      </c>
    </row>
    <row r="345" spans="1:13" ht="23.25" x14ac:dyDescent="0.25">
      <c r="A345" s="15" t="s">
        <v>1995</v>
      </c>
      <c r="B345" s="15" t="s">
        <v>260</v>
      </c>
      <c r="C345" s="15" t="s">
        <v>1390</v>
      </c>
      <c r="D345" s="16">
        <v>667</v>
      </c>
      <c r="E345" s="13" t="s">
        <v>1973</v>
      </c>
      <c r="F345" s="20"/>
      <c r="H345" t="str">
        <f t="shared" si="10"/>
        <v>ГРС Старая Русса</v>
      </c>
      <c r="M345">
        <f t="shared" si="11"/>
        <v>0</v>
      </c>
    </row>
    <row r="346" spans="1:13" ht="34.5" x14ac:dyDescent="0.25">
      <c r="A346" s="15" t="s">
        <v>2014</v>
      </c>
      <c r="B346" s="15" t="s">
        <v>261</v>
      </c>
      <c r="C346" s="15" t="s">
        <v>1278</v>
      </c>
      <c r="D346" s="16">
        <v>668</v>
      </c>
      <c r="E346" s="13" t="s">
        <v>1973</v>
      </c>
      <c r="F346" s="20"/>
      <c r="H346" t="str">
        <f t="shared" si="10"/>
        <v>ГРС Парфино</v>
      </c>
      <c r="M346">
        <f t="shared" si="11"/>
        <v>0</v>
      </c>
    </row>
    <row r="347" spans="1:13" ht="34.5" x14ac:dyDescent="0.25">
      <c r="A347" s="15" t="s">
        <v>2014</v>
      </c>
      <c r="B347" s="15" t="s">
        <v>261</v>
      </c>
      <c r="C347" s="15" t="s">
        <v>1278</v>
      </c>
      <c r="D347" s="16">
        <v>668</v>
      </c>
      <c r="E347" s="13" t="s">
        <v>1973</v>
      </c>
      <c r="F347" s="17">
        <v>0.3</v>
      </c>
      <c r="H347" t="str">
        <f t="shared" si="10"/>
        <v>ГРС Парфино</v>
      </c>
      <c r="M347">
        <f t="shared" si="11"/>
        <v>2.9999999999999997E-4</v>
      </c>
    </row>
    <row r="348" spans="1:13" ht="45.75" x14ac:dyDescent="0.25">
      <c r="A348" s="15" t="s">
        <v>1995</v>
      </c>
      <c r="B348" s="15" t="s">
        <v>262</v>
      </c>
      <c r="C348" s="15" t="s">
        <v>1391</v>
      </c>
      <c r="D348" s="16">
        <v>669</v>
      </c>
      <c r="E348" s="13" t="s">
        <v>1271</v>
      </c>
      <c r="F348" s="20"/>
      <c r="H348" t="str">
        <f t="shared" si="10"/>
        <v>ГРС Старая Русса</v>
      </c>
      <c r="M348">
        <f t="shared" si="11"/>
        <v>0</v>
      </c>
    </row>
    <row r="349" spans="1:13" ht="102" x14ac:dyDescent="0.25">
      <c r="A349" s="15" t="s">
        <v>1990</v>
      </c>
      <c r="B349" s="15" t="s">
        <v>218</v>
      </c>
      <c r="C349" s="15" t="s">
        <v>1392</v>
      </c>
      <c r="D349" s="16">
        <v>670</v>
      </c>
      <c r="E349" s="13" t="s">
        <v>1266</v>
      </c>
      <c r="F349" s="17">
        <v>26</v>
      </c>
      <c r="H349" t="str">
        <f t="shared" si="10"/>
        <v>ГРС Новгород-1</v>
      </c>
      <c r="M349">
        <f t="shared" si="11"/>
        <v>2.5999999999999999E-2</v>
      </c>
    </row>
    <row r="350" spans="1:13" ht="45.75" x14ac:dyDescent="0.25">
      <c r="A350" s="15" t="s">
        <v>1985</v>
      </c>
      <c r="B350" s="15" t="s">
        <v>263</v>
      </c>
      <c r="C350" s="15" t="s">
        <v>1276</v>
      </c>
      <c r="D350" s="16">
        <v>672</v>
      </c>
      <c r="E350" s="13" t="s">
        <v>1271</v>
      </c>
      <c r="F350" s="17">
        <v>1</v>
      </c>
      <c r="H350" t="str">
        <f t="shared" si="10"/>
        <v>ГРС Боровичи</v>
      </c>
      <c r="M350">
        <f t="shared" si="11"/>
        <v>1E-3</v>
      </c>
    </row>
    <row r="351" spans="1:13" ht="90.75" x14ac:dyDescent="0.25">
      <c r="A351" s="15" t="s">
        <v>1985</v>
      </c>
      <c r="B351" s="15" t="s">
        <v>264</v>
      </c>
      <c r="C351" s="15" t="s">
        <v>1276</v>
      </c>
      <c r="D351" s="16">
        <v>673</v>
      </c>
      <c r="E351" s="13" t="s">
        <v>1270</v>
      </c>
      <c r="F351" s="17">
        <v>110</v>
      </c>
      <c r="H351" t="str">
        <f t="shared" si="10"/>
        <v>ГРС Боровичи</v>
      </c>
      <c r="M351">
        <f t="shared" si="11"/>
        <v>0.11</v>
      </c>
    </row>
    <row r="352" spans="1:13" ht="34.5" x14ac:dyDescent="0.25">
      <c r="A352" s="15" t="s">
        <v>1999</v>
      </c>
      <c r="B352" s="15" t="s">
        <v>265</v>
      </c>
      <c r="C352" s="15" t="s">
        <v>1393</v>
      </c>
      <c r="D352" s="16">
        <v>674</v>
      </c>
      <c r="E352" s="13" t="s">
        <v>1270</v>
      </c>
      <c r="F352" s="17">
        <v>105</v>
      </c>
      <c r="H352" t="str">
        <f t="shared" si="10"/>
        <v>ГРС Чудово</v>
      </c>
      <c r="M352">
        <f t="shared" si="11"/>
        <v>0.105</v>
      </c>
    </row>
    <row r="353" spans="1:13" ht="68.25" x14ac:dyDescent="0.25">
      <c r="A353" s="15" t="s">
        <v>1994</v>
      </c>
      <c r="B353" s="15" t="s">
        <v>266</v>
      </c>
      <c r="C353" s="15" t="s">
        <v>1394</v>
      </c>
      <c r="D353" s="16">
        <v>675</v>
      </c>
      <c r="E353" s="13" t="s">
        <v>1270</v>
      </c>
      <c r="F353" s="17">
        <v>75</v>
      </c>
      <c r="H353" t="str">
        <f t="shared" si="10"/>
        <v>ГРС Новгород-2</v>
      </c>
      <c r="M353">
        <f t="shared" si="11"/>
        <v>7.4999999999999997E-2</v>
      </c>
    </row>
    <row r="354" spans="1:13" ht="68.25" x14ac:dyDescent="0.25">
      <c r="A354" s="15" t="s">
        <v>1994</v>
      </c>
      <c r="B354" s="15" t="s">
        <v>266</v>
      </c>
      <c r="C354" s="15" t="s">
        <v>1394</v>
      </c>
      <c r="D354" s="16">
        <v>675</v>
      </c>
      <c r="E354" s="13">
        <v>4</v>
      </c>
      <c r="F354" s="17">
        <v>105</v>
      </c>
      <c r="H354" t="str">
        <f t="shared" si="10"/>
        <v>ГРС Новгород-2</v>
      </c>
      <c r="M354">
        <f t="shared" si="11"/>
        <v>0.105</v>
      </c>
    </row>
    <row r="355" spans="1:13" ht="79.5" x14ac:dyDescent="0.25">
      <c r="A355" s="15" t="s">
        <v>1985</v>
      </c>
      <c r="B355" s="15" t="s">
        <v>267</v>
      </c>
      <c r="C355" s="15" t="s">
        <v>1277</v>
      </c>
      <c r="D355" s="16">
        <v>676</v>
      </c>
      <c r="E355" s="13" t="s">
        <v>1271</v>
      </c>
      <c r="F355" s="17">
        <v>0.5</v>
      </c>
      <c r="H355" t="str">
        <f t="shared" si="10"/>
        <v>ГРС Боровичи</v>
      </c>
      <c r="M355">
        <f t="shared" si="11"/>
        <v>5.0000000000000001E-4</v>
      </c>
    </row>
    <row r="356" spans="1:13" ht="45.75" x14ac:dyDescent="0.25">
      <c r="A356" s="15" t="s">
        <v>1995</v>
      </c>
      <c r="B356" s="15" t="s">
        <v>268</v>
      </c>
      <c r="C356" s="15" t="s">
        <v>1291</v>
      </c>
      <c r="D356" s="16">
        <v>678</v>
      </c>
      <c r="E356" s="13" t="s">
        <v>1973</v>
      </c>
      <c r="F356" s="20"/>
      <c r="H356" t="str">
        <f t="shared" si="10"/>
        <v>ГРС Старая Русса</v>
      </c>
      <c r="M356">
        <f t="shared" si="11"/>
        <v>0</v>
      </c>
    </row>
    <row r="357" spans="1:13" ht="45.75" x14ac:dyDescent="0.25">
      <c r="A357" s="15" t="s">
        <v>1995</v>
      </c>
      <c r="B357" s="15" t="s">
        <v>268</v>
      </c>
      <c r="C357" s="15" t="s">
        <v>1291</v>
      </c>
      <c r="D357" s="16">
        <v>678</v>
      </c>
      <c r="E357" s="13" t="s">
        <v>1973</v>
      </c>
      <c r="F357" s="17">
        <v>0.5</v>
      </c>
      <c r="H357" t="str">
        <f t="shared" si="10"/>
        <v>ГРС Старая Русса</v>
      </c>
      <c r="M357">
        <f t="shared" si="11"/>
        <v>5.0000000000000001E-4</v>
      </c>
    </row>
    <row r="358" spans="1:13" ht="203.25" x14ac:dyDescent="0.25">
      <c r="A358" s="15" t="s">
        <v>1985</v>
      </c>
      <c r="B358" s="15" t="s">
        <v>269</v>
      </c>
      <c r="C358" s="15" t="s">
        <v>1395</v>
      </c>
      <c r="D358" s="16">
        <v>680</v>
      </c>
      <c r="E358" s="13" t="s">
        <v>1271</v>
      </c>
      <c r="F358" s="17">
        <v>0.1</v>
      </c>
      <c r="H358" t="str">
        <f t="shared" si="10"/>
        <v>ГРС Боровичи</v>
      </c>
      <c r="M358">
        <f t="shared" si="11"/>
        <v>1E-4</v>
      </c>
    </row>
    <row r="359" spans="1:13" ht="23.25" x14ac:dyDescent="0.25">
      <c r="A359" s="15" t="s">
        <v>1990</v>
      </c>
      <c r="B359" s="15" t="s">
        <v>270</v>
      </c>
      <c r="C359" s="15" t="s">
        <v>1276</v>
      </c>
      <c r="D359" s="16">
        <v>685</v>
      </c>
      <c r="E359" s="13" t="s">
        <v>1266</v>
      </c>
      <c r="F359" s="20"/>
      <c r="H359" t="str">
        <f t="shared" si="10"/>
        <v>ГРС Новгород-1</v>
      </c>
      <c r="M359">
        <f t="shared" si="11"/>
        <v>0</v>
      </c>
    </row>
    <row r="360" spans="1:13" ht="45.75" x14ac:dyDescent="0.25">
      <c r="A360" s="15" t="s">
        <v>1990</v>
      </c>
      <c r="B360" s="15" t="s">
        <v>271</v>
      </c>
      <c r="C360" s="15" t="s">
        <v>1276</v>
      </c>
      <c r="D360" s="16">
        <v>686</v>
      </c>
      <c r="E360" s="13" t="s">
        <v>1266</v>
      </c>
      <c r="F360" s="20"/>
      <c r="H360" t="str">
        <f t="shared" si="10"/>
        <v>ГРС Новгород-1</v>
      </c>
      <c r="M360">
        <f t="shared" si="11"/>
        <v>0</v>
      </c>
    </row>
    <row r="361" spans="1:13" ht="45.75" x14ac:dyDescent="0.25">
      <c r="A361" s="15" t="s">
        <v>1985</v>
      </c>
      <c r="B361" s="15" t="s">
        <v>272</v>
      </c>
      <c r="C361" s="15" t="s">
        <v>1396</v>
      </c>
      <c r="D361" s="16">
        <v>691</v>
      </c>
      <c r="E361" s="13" t="s">
        <v>1973</v>
      </c>
      <c r="F361" s="20"/>
      <c r="H361" t="str">
        <f t="shared" si="10"/>
        <v>ГРС Боровичи</v>
      </c>
      <c r="M361">
        <f t="shared" si="11"/>
        <v>0</v>
      </c>
    </row>
    <row r="362" spans="1:13" ht="15.75" x14ac:dyDescent="0.25">
      <c r="A362" s="15" t="s">
        <v>1997</v>
      </c>
      <c r="B362" s="15" t="s">
        <v>273</v>
      </c>
      <c r="C362" s="15" t="s">
        <v>1334</v>
      </c>
      <c r="D362" s="16">
        <v>693</v>
      </c>
      <c r="E362" s="13" t="s">
        <v>1271</v>
      </c>
      <c r="F362" s="17">
        <v>1</v>
      </c>
      <c r="H362" t="str">
        <f t="shared" si="10"/>
        <v>ГРС Угловка</v>
      </c>
      <c r="M362">
        <f t="shared" si="11"/>
        <v>1E-3</v>
      </c>
    </row>
    <row r="363" spans="1:13" ht="15.75" x14ac:dyDescent="0.25">
      <c r="A363" s="15" t="s">
        <v>2015</v>
      </c>
      <c r="B363" s="15" t="s">
        <v>274</v>
      </c>
      <c r="C363" s="15" t="s">
        <v>1348</v>
      </c>
      <c r="D363" s="16">
        <v>694</v>
      </c>
      <c r="E363" s="13" t="s">
        <v>1271</v>
      </c>
      <c r="F363" s="17">
        <v>0.5</v>
      </c>
      <c r="H363" t="str">
        <f t="shared" si="10"/>
        <v>ГРС Ермолино</v>
      </c>
      <c r="M363">
        <f t="shared" si="11"/>
        <v>5.0000000000000001E-4</v>
      </c>
    </row>
    <row r="364" spans="1:13" ht="57" x14ac:dyDescent="0.25">
      <c r="A364" s="15" t="s">
        <v>1994</v>
      </c>
      <c r="B364" s="15" t="s">
        <v>275</v>
      </c>
      <c r="C364" s="15" t="s">
        <v>1397</v>
      </c>
      <c r="D364" s="16">
        <v>696</v>
      </c>
      <c r="E364" s="13" t="s">
        <v>1271</v>
      </c>
      <c r="F364" s="17">
        <v>0.7</v>
      </c>
      <c r="H364" t="str">
        <f t="shared" si="10"/>
        <v>ГРС Новгород-2</v>
      </c>
      <c r="M364">
        <f t="shared" si="11"/>
        <v>6.9999999999999999E-4</v>
      </c>
    </row>
    <row r="365" spans="1:13" ht="34.5" x14ac:dyDescent="0.25">
      <c r="A365" s="15" t="s">
        <v>1999</v>
      </c>
      <c r="B365" s="15" t="s">
        <v>276</v>
      </c>
      <c r="C365" s="15" t="s">
        <v>1276</v>
      </c>
      <c r="D365" s="16">
        <v>697</v>
      </c>
      <c r="E365" s="13" t="s">
        <v>1266</v>
      </c>
      <c r="F365" s="17">
        <v>14.4</v>
      </c>
      <c r="H365" t="str">
        <f t="shared" si="10"/>
        <v>ГРС Чудово</v>
      </c>
      <c r="M365">
        <f t="shared" si="11"/>
        <v>1.44E-2</v>
      </c>
    </row>
    <row r="366" spans="1:13" ht="102" x14ac:dyDescent="0.25">
      <c r="A366" s="15" t="s">
        <v>1990</v>
      </c>
      <c r="B366" s="15" t="s">
        <v>277</v>
      </c>
      <c r="C366" s="15" t="s">
        <v>1276</v>
      </c>
      <c r="D366" s="16">
        <v>698</v>
      </c>
      <c r="E366" s="13" t="s">
        <v>1270</v>
      </c>
      <c r="F366" s="17">
        <v>45</v>
      </c>
      <c r="H366" t="str">
        <f t="shared" si="10"/>
        <v>ГРС Новгород-1</v>
      </c>
      <c r="M366">
        <f t="shared" si="11"/>
        <v>4.4999999999999998E-2</v>
      </c>
    </row>
    <row r="367" spans="1:13" ht="102" x14ac:dyDescent="0.25">
      <c r="A367" s="15" t="s">
        <v>1990</v>
      </c>
      <c r="B367" s="15" t="s">
        <v>277</v>
      </c>
      <c r="C367" s="15" t="s">
        <v>1276</v>
      </c>
      <c r="D367" s="16">
        <v>698</v>
      </c>
      <c r="E367" s="13">
        <v>4</v>
      </c>
      <c r="F367" s="17">
        <v>40</v>
      </c>
      <c r="H367" t="str">
        <f t="shared" si="10"/>
        <v>ГРС Новгород-1</v>
      </c>
      <c r="M367">
        <f t="shared" si="11"/>
        <v>0.04</v>
      </c>
    </row>
    <row r="368" spans="1:13" ht="45.75" x14ac:dyDescent="0.25">
      <c r="A368" s="15" t="s">
        <v>1994</v>
      </c>
      <c r="B368" s="15" t="s">
        <v>278</v>
      </c>
      <c r="C368" s="15" t="s">
        <v>1315</v>
      </c>
      <c r="D368" s="16">
        <v>702</v>
      </c>
      <c r="E368" s="13" t="s">
        <v>1271</v>
      </c>
      <c r="F368" s="17">
        <v>2</v>
      </c>
      <c r="H368" t="str">
        <f t="shared" si="10"/>
        <v>ГРС Новгород-2</v>
      </c>
      <c r="M368">
        <f t="shared" si="11"/>
        <v>2E-3</v>
      </c>
    </row>
    <row r="369" spans="1:13" ht="45.75" x14ac:dyDescent="0.25">
      <c r="A369" s="15" t="s">
        <v>1994</v>
      </c>
      <c r="B369" s="15" t="s">
        <v>278</v>
      </c>
      <c r="C369" s="15" t="s">
        <v>1315</v>
      </c>
      <c r="D369" s="16">
        <v>702</v>
      </c>
      <c r="E369" s="13">
        <v>6</v>
      </c>
      <c r="F369" s="17">
        <v>1.9</v>
      </c>
      <c r="H369" t="str">
        <f t="shared" si="10"/>
        <v>ГРС Новгород-2</v>
      </c>
      <c r="M369">
        <f t="shared" si="11"/>
        <v>1.9E-3</v>
      </c>
    </row>
    <row r="370" spans="1:13" ht="23.25" x14ac:dyDescent="0.25">
      <c r="A370" s="15" t="s">
        <v>1989</v>
      </c>
      <c r="B370" s="15" t="s">
        <v>279</v>
      </c>
      <c r="C370" s="15" t="s">
        <v>1297</v>
      </c>
      <c r="D370" s="16">
        <v>703</v>
      </c>
      <c r="E370" s="13" t="s">
        <v>1271</v>
      </c>
      <c r="F370" s="17">
        <v>0.4</v>
      </c>
      <c r="H370" t="str">
        <f t="shared" si="10"/>
        <v>ГРС Малая Вишера</v>
      </c>
      <c r="M370">
        <f t="shared" si="11"/>
        <v>4.0000000000000002E-4</v>
      </c>
    </row>
    <row r="371" spans="1:13" ht="90.75" x14ac:dyDescent="0.25">
      <c r="A371" s="15" t="s">
        <v>1994</v>
      </c>
      <c r="B371" s="15" t="s">
        <v>280</v>
      </c>
      <c r="C371" s="15" t="s">
        <v>1291</v>
      </c>
      <c r="D371" s="16">
        <v>704</v>
      </c>
      <c r="E371" s="13" t="s">
        <v>1271</v>
      </c>
      <c r="F371" s="17">
        <v>0.7</v>
      </c>
      <c r="H371" t="str">
        <f t="shared" si="10"/>
        <v>ГРС Новгород-2</v>
      </c>
      <c r="M371">
        <f t="shared" si="11"/>
        <v>6.9999999999999999E-4</v>
      </c>
    </row>
    <row r="372" spans="1:13" ht="90.75" x14ac:dyDescent="0.25">
      <c r="A372" s="15" t="s">
        <v>1994</v>
      </c>
      <c r="B372" s="15" t="s">
        <v>280</v>
      </c>
      <c r="C372" s="15" t="s">
        <v>1291</v>
      </c>
      <c r="D372" s="16">
        <v>704</v>
      </c>
      <c r="E372" s="13">
        <v>6</v>
      </c>
      <c r="F372" s="17">
        <v>1.33</v>
      </c>
      <c r="H372" t="str">
        <f t="shared" si="10"/>
        <v>ГРС Новгород-2</v>
      </c>
      <c r="M372">
        <f t="shared" si="11"/>
        <v>1.33E-3</v>
      </c>
    </row>
    <row r="373" spans="1:13" ht="90.75" x14ac:dyDescent="0.25">
      <c r="A373" s="15" t="s">
        <v>1994</v>
      </c>
      <c r="B373" s="15" t="s">
        <v>280</v>
      </c>
      <c r="C373" s="15" t="s">
        <v>1398</v>
      </c>
      <c r="D373" s="16">
        <v>707</v>
      </c>
      <c r="E373" s="13" t="s">
        <v>1271</v>
      </c>
      <c r="F373" s="17">
        <v>0.3</v>
      </c>
      <c r="H373" t="str">
        <f t="shared" si="10"/>
        <v>ГРС Новгород-2</v>
      </c>
      <c r="M373">
        <f t="shared" si="11"/>
        <v>2.9999999999999997E-4</v>
      </c>
    </row>
    <row r="374" spans="1:13" ht="90.75" x14ac:dyDescent="0.25">
      <c r="A374" s="15" t="s">
        <v>1994</v>
      </c>
      <c r="B374" s="15" t="s">
        <v>280</v>
      </c>
      <c r="C374" s="15" t="s">
        <v>1398</v>
      </c>
      <c r="D374" s="16">
        <v>707</v>
      </c>
      <c r="E374" s="13">
        <v>6</v>
      </c>
      <c r="F374" s="17">
        <v>0.33300000000000002</v>
      </c>
      <c r="H374" t="str">
        <f t="shared" si="10"/>
        <v>ГРС Новгород-2</v>
      </c>
      <c r="M374">
        <f t="shared" si="11"/>
        <v>3.3300000000000002E-4</v>
      </c>
    </row>
    <row r="375" spans="1:13" ht="23.25" x14ac:dyDescent="0.25">
      <c r="A375" s="15" t="s">
        <v>1995</v>
      </c>
      <c r="B375" s="15" t="s">
        <v>281</v>
      </c>
      <c r="C375" s="15" t="s">
        <v>1346</v>
      </c>
      <c r="D375" s="16">
        <v>710</v>
      </c>
      <c r="E375" s="13" t="s">
        <v>1271</v>
      </c>
      <c r="F375" s="20"/>
      <c r="H375" t="str">
        <f t="shared" si="10"/>
        <v>ГРС Старая Русса</v>
      </c>
      <c r="M375">
        <f t="shared" si="11"/>
        <v>0</v>
      </c>
    </row>
    <row r="376" spans="1:13" ht="34.5" x14ac:dyDescent="0.25">
      <c r="A376" s="15" t="s">
        <v>2016</v>
      </c>
      <c r="B376" s="15" t="s">
        <v>282</v>
      </c>
      <c r="C376" s="15" t="s">
        <v>1296</v>
      </c>
      <c r="D376" s="16">
        <v>712</v>
      </c>
      <c r="E376" s="13" t="s">
        <v>1973</v>
      </c>
      <c r="F376" s="20"/>
      <c r="H376" t="str">
        <f t="shared" si="10"/>
        <v>ГРС Успенское</v>
      </c>
      <c r="M376">
        <f t="shared" si="11"/>
        <v>0</v>
      </c>
    </row>
    <row r="377" spans="1:13" ht="45.75" x14ac:dyDescent="0.25">
      <c r="A377" s="15" t="s">
        <v>1999</v>
      </c>
      <c r="B377" s="15" t="s">
        <v>283</v>
      </c>
      <c r="C377" s="15" t="s">
        <v>1277</v>
      </c>
      <c r="D377" s="16">
        <v>714</v>
      </c>
      <c r="E377" s="13" t="s">
        <v>1271</v>
      </c>
      <c r="F377" s="17">
        <v>0.5</v>
      </c>
      <c r="H377" t="str">
        <f t="shared" si="10"/>
        <v>ГРС Чудово</v>
      </c>
      <c r="M377">
        <f t="shared" si="11"/>
        <v>5.0000000000000001E-4</v>
      </c>
    </row>
    <row r="378" spans="1:13" ht="23.25" x14ac:dyDescent="0.25">
      <c r="A378" s="15" t="s">
        <v>1990</v>
      </c>
      <c r="B378" s="15" t="s">
        <v>284</v>
      </c>
      <c r="C378" s="15" t="s">
        <v>1399</v>
      </c>
      <c r="D378" s="16">
        <v>717</v>
      </c>
      <c r="E378" s="13" t="s">
        <v>1271</v>
      </c>
      <c r="F378" s="17">
        <v>2.1800000000000002</v>
      </c>
      <c r="H378" t="str">
        <f t="shared" si="10"/>
        <v>ГРС Новгород-1</v>
      </c>
      <c r="M378">
        <f t="shared" si="11"/>
        <v>2.1800000000000001E-3</v>
      </c>
    </row>
    <row r="379" spans="1:13" ht="34.5" x14ac:dyDescent="0.25">
      <c r="A379" s="15" t="s">
        <v>1985</v>
      </c>
      <c r="B379" s="15" t="s">
        <v>285</v>
      </c>
      <c r="C379" s="15" t="s">
        <v>1327</v>
      </c>
      <c r="D379" s="16">
        <v>718</v>
      </c>
      <c r="E379" s="13" t="s">
        <v>1271</v>
      </c>
      <c r="F379" s="20"/>
      <c r="H379" t="str">
        <f t="shared" si="10"/>
        <v>ГРС Боровичи</v>
      </c>
      <c r="M379">
        <f t="shared" si="11"/>
        <v>0</v>
      </c>
    </row>
    <row r="380" spans="1:13" ht="34.5" x14ac:dyDescent="0.25">
      <c r="A380" s="15" t="s">
        <v>1985</v>
      </c>
      <c r="B380" s="15" t="s">
        <v>285</v>
      </c>
      <c r="C380" s="15" t="s">
        <v>1327</v>
      </c>
      <c r="D380" s="16">
        <v>718</v>
      </c>
      <c r="E380" s="13">
        <v>6</v>
      </c>
      <c r="F380" s="17">
        <v>0.2</v>
      </c>
      <c r="H380" t="str">
        <f t="shared" si="10"/>
        <v>ГРС Боровичи</v>
      </c>
      <c r="M380">
        <f t="shared" si="11"/>
        <v>2.0000000000000001E-4</v>
      </c>
    </row>
    <row r="381" spans="1:13" ht="45.75" x14ac:dyDescent="0.25">
      <c r="A381" s="15" t="s">
        <v>1985</v>
      </c>
      <c r="B381" s="15" t="s">
        <v>286</v>
      </c>
      <c r="C381" s="15" t="s">
        <v>1277</v>
      </c>
      <c r="D381" s="16">
        <v>719</v>
      </c>
      <c r="E381" s="13" t="s">
        <v>1271</v>
      </c>
      <c r="F381" s="20"/>
      <c r="H381" t="str">
        <f t="shared" si="10"/>
        <v>ГРС Боровичи</v>
      </c>
      <c r="M381">
        <f t="shared" si="11"/>
        <v>0</v>
      </c>
    </row>
    <row r="382" spans="1:13" ht="34.5" x14ac:dyDescent="0.25">
      <c r="A382" s="15" t="s">
        <v>1999</v>
      </c>
      <c r="B382" s="15" t="s">
        <v>287</v>
      </c>
      <c r="C382" s="15" t="s">
        <v>1278</v>
      </c>
      <c r="D382" s="16">
        <v>721</v>
      </c>
      <c r="E382" s="13" t="s">
        <v>1271</v>
      </c>
      <c r="F382" s="17">
        <v>1.6</v>
      </c>
      <c r="H382" t="str">
        <f t="shared" si="10"/>
        <v>ГРС Чудово</v>
      </c>
      <c r="M382">
        <f t="shared" si="11"/>
        <v>1.6000000000000001E-3</v>
      </c>
    </row>
    <row r="383" spans="1:13" ht="102" x14ac:dyDescent="0.25">
      <c r="A383" s="15" t="s">
        <v>1995</v>
      </c>
      <c r="B383" s="15" t="s">
        <v>288</v>
      </c>
      <c r="C383" s="15" t="s">
        <v>1400</v>
      </c>
      <c r="D383" s="16">
        <v>724</v>
      </c>
      <c r="E383" s="13" t="s">
        <v>1270</v>
      </c>
      <c r="F383" s="17">
        <v>40</v>
      </c>
      <c r="H383" t="str">
        <f t="shared" si="10"/>
        <v>ГРС Старая Русса</v>
      </c>
      <c r="M383">
        <f t="shared" si="11"/>
        <v>0.04</v>
      </c>
    </row>
    <row r="384" spans="1:13" ht="57" x14ac:dyDescent="0.25">
      <c r="A384" s="15" t="s">
        <v>1994</v>
      </c>
      <c r="B384" s="15" t="s">
        <v>289</v>
      </c>
      <c r="C384" s="15" t="s">
        <v>1289</v>
      </c>
      <c r="D384" s="16">
        <v>725</v>
      </c>
      <c r="E384" s="13" t="s">
        <v>1266</v>
      </c>
      <c r="F384" s="20"/>
      <c r="H384" t="str">
        <f t="shared" ref="H384:H447" si="12">CONCATENATE("ГРС"," ",A384)</f>
        <v>ГРС Новгород-2</v>
      </c>
      <c r="M384">
        <f t="shared" si="11"/>
        <v>0</v>
      </c>
    </row>
    <row r="385" spans="1:13" ht="57" x14ac:dyDescent="0.25">
      <c r="A385" s="15" t="s">
        <v>1994</v>
      </c>
      <c r="B385" s="15" t="s">
        <v>289</v>
      </c>
      <c r="C385" s="15" t="s">
        <v>1289</v>
      </c>
      <c r="D385" s="16">
        <v>725</v>
      </c>
      <c r="E385" s="13">
        <v>5</v>
      </c>
      <c r="F385" s="17">
        <v>6</v>
      </c>
      <c r="H385" t="str">
        <f t="shared" si="12"/>
        <v>ГРС Новгород-2</v>
      </c>
      <c r="M385">
        <f t="shared" si="11"/>
        <v>6.0000000000000001E-3</v>
      </c>
    </row>
    <row r="386" spans="1:13" ht="90.75" x14ac:dyDescent="0.25">
      <c r="A386" s="15" t="s">
        <v>1990</v>
      </c>
      <c r="B386" s="15" t="s">
        <v>290</v>
      </c>
      <c r="C386" s="15" t="s">
        <v>1401</v>
      </c>
      <c r="D386" s="16">
        <v>726</v>
      </c>
      <c r="E386" s="13" t="s">
        <v>1271</v>
      </c>
      <c r="F386" s="17">
        <v>4.5</v>
      </c>
      <c r="H386" t="str">
        <f t="shared" si="12"/>
        <v>ГРС Новгород-1</v>
      </c>
      <c r="M386">
        <f t="shared" si="11"/>
        <v>4.4999999999999997E-3</v>
      </c>
    </row>
    <row r="387" spans="1:13" ht="34.5" x14ac:dyDescent="0.25">
      <c r="A387" s="15" t="s">
        <v>1985</v>
      </c>
      <c r="B387" s="15" t="s">
        <v>291</v>
      </c>
      <c r="C387" s="15" t="s">
        <v>1292</v>
      </c>
      <c r="D387" s="16">
        <v>732</v>
      </c>
      <c r="E387" s="13" t="s">
        <v>1271</v>
      </c>
      <c r="F387" s="17">
        <v>1</v>
      </c>
      <c r="H387" t="str">
        <f t="shared" si="12"/>
        <v>ГРС Боровичи</v>
      </c>
      <c r="M387">
        <f t="shared" ref="M387:M450" si="13">F387/1000</f>
        <v>1E-3</v>
      </c>
    </row>
    <row r="388" spans="1:13" ht="90.75" x14ac:dyDescent="0.25">
      <c r="A388" s="15" t="s">
        <v>2017</v>
      </c>
      <c r="B388" s="15" t="s">
        <v>292</v>
      </c>
      <c r="C388" s="15" t="s">
        <v>1291</v>
      </c>
      <c r="D388" s="16">
        <v>733</v>
      </c>
      <c r="E388" s="13" t="s">
        <v>1271</v>
      </c>
      <c r="F388" s="20"/>
      <c r="H388" t="str">
        <f t="shared" si="12"/>
        <v>ГРС Возрождение</v>
      </c>
      <c r="M388">
        <f t="shared" si="13"/>
        <v>0</v>
      </c>
    </row>
    <row r="389" spans="1:13" ht="90.75" x14ac:dyDescent="0.25">
      <c r="A389" s="15" t="s">
        <v>2017</v>
      </c>
      <c r="B389" s="15" t="s">
        <v>292</v>
      </c>
      <c r="C389" s="15" t="s">
        <v>1291</v>
      </c>
      <c r="D389" s="16">
        <v>733</v>
      </c>
      <c r="E389" s="13">
        <v>6</v>
      </c>
      <c r="F389" s="17">
        <v>0.63600000000000001</v>
      </c>
      <c r="H389" t="str">
        <f t="shared" si="12"/>
        <v>ГРС Возрождение</v>
      </c>
      <c r="M389">
        <f t="shared" si="13"/>
        <v>6.3600000000000006E-4</v>
      </c>
    </row>
    <row r="390" spans="1:13" ht="57" x14ac:dyDescent="0.25">
      <c r="A390" s="15" t="s">
        <v>1995</v>
      </c>
      <c r="B390" s="15" t="s">
        <v>293</v>
      </c>
      <c r="C390" s="15" t="s">
        <v>1402</v>
      </c>
      <c r="D390" s="16">
        <v>734</v>
      </c>
      <c r="E390" s="13" t="s">
        <v>1271</v>
      </c>
      <c r="F390" s="17">
        <v>1</v>
      </c>
      <c r="H390" t="str">
        <f t="shared" si="12"/>
        <v>ГРС Старая Русса</v>
      </c>
      <c r="M390">
        <f t="shared" si="13"/>
        <v>1E-3</v>
      </c>
    </row>
    <row r="391" spans="1:13" ht="57" x14ac:dyDescent="0.25">
      <c r="A391" s="15" t="s">
        <v>1985</v>
      </c>
      <c r="B391" s="15" t="s">
        <v>294</v>
      </c>
      <c r="C391" s="15" t="s">
        <v>1297</v>
      </c>
      <c r="D391" s="16">
        <v>735</v>
      </c>
      <c r="E391" s="13" t="s">
        <v>1271</v>
      </c>
      <c r="F391" s="17">
        <v>3</v>
      </c>
      <c r="H391" t="str">
        <f t="shared" si="12"/>
        <v>ГРС Боровичи</v>
      </c>
      <c r="M391">
        <f t="shared" si="13"/>
        <v>3.0000000000000001E-3</v>
      </c>
    </row>
    <row r="392" spans="1:13" ht="34.5" x14ac:dyDescent="0.25">
      <c r="A392" s="15" t="s">
        <v>1985</v>
      </c>
      <c r="B392" s="15" t="s">
        <v>295</v>
      </c>
      <c r="C392" s="15" t="s">
        <v>1403</v>
      </c>
      <c r="D392" s="16">
        <v>736</v>
      </c>
      <c r="E392" s="13" t="s">
        <v>1271</v>
      </c>
      <c r="F392" s="17">
        <v>6</v>
      </c>
      <c r="H392" t="str">
        <f t="shared" si="12"/>
        <v>ГРС Боровичи</v>
      </c>
      <c r="M392">
        <f t="shared" si="13"/>
        <v>6.0000000000000001E-3</v>
      </c>
    </row>
    <row r="393" spans="1:13" ht="23.25" x14ac:dyDescent="0.25">
      <c r="A393" s="15" t="s">
        <v>1994</v>
      </c>
      <c r="B393" s="15" t="s">
        <v>296</v>
      </c>
      <c r="C393" s="15" t="s">
        <v>1404</v>
      </c>
      <c r="D393" s="16">
        <v>737</v>
      </c>
      <c r="E393" s="13" t="s">
        <v>1266</v>
      </c>
      <c r="F393" s="20"/>
      <c r="H393" t="str">
        <f t="shared" si="12"/>
        <v>ГРС Новгород-2</v>
      </c>
      <c r="M393">
        <f t="shared" si="13"/>
        <v>0</v>
      </c>
    </row>
    <row r="394" spans="1:13" ht="23.25" x14ac:dyDescent="0.25">
      <c r="A394" s="15" t="s">
        <v>1995</v>
      </c>
      <c r="B394" s="15" t="s">
        <v>297</v>
      </c>
      <c r="C394" s="15" t="s">
        <v>1346</v>
      </c>
      <c r="D394" s="16">
        <v>738</v>
      </c>
      <c r="E394" s="13" t="s">
        <v>1271</v>
      </c>
      <c r="F394" s="17">
        <v>0.5</v>
      </c>
      <c r="H394" t="str">
        <f t="shared" si="12"/>
        <v>ГРС Старая Русса</v>
      </c>
      <c r="M394">
        <f t="shared" si="13"/>
        <v>5.0000000000000001E-4</v>
      </c>
    </row>
    <row r="395" spans="1:13" ht="34.5" x14ac:dyDescent="0.25">
      <c r="A395" s="15" t="s">
        <v>1995</v>
      </c>
      <c r="B395" s="15" t="s">
        <v>297</v>
      </c>
      <c r="C395" s="15" t="s">
        <v>1304</v>
      </c>
      <c r="D395" s="16">
        <v>739</v>
      </c>
      <c r="E395" s="13" t="s">
        <v>1973</v>
      </c>
      <c r="F395" s="20"/>
      <c r="H395" t="str">
        <f t="shared" si="12"/>
        <v>ГРС Старая Русса</v>
      </c>
      <c r="M395">
        <f t="shared" si="13"/>
        <v>0</v>
      </c>
    </row>
    <row r="396" spans="1:13" ht="23.25" x14ac:dyDescent="0.25">
      <c r="A396" s="15" t="s">
        <v>1992</v>
      </c>
      <c r="B396" s="15" t="s">
        <v>298</v>
      </c>
      <c r="C396" s="15" t="s">
        <v>1405</v>
      </c>
      <c r="D396" s="16">
        <v>740</v>
      </c>
      <c r="E396" s="13" t="s">
        <v>1271</v>
      </c>
      <c r="F396" s="17">
        <v>0.5</v>
      </c>
      <c r="H396" t="str">
        <f t="shared" si="12"/>
        <v>ГРС Валдай</v>
      </c>
      <c r="M396">
        <f t="shared" si="13"/>
        <v>5.0000000000000001E-4</v>
      </c>
    </row>
    <row r="397" spans="1:13" ht="57" x14ac:dyDescent="0.25">
      <c r="A397" s="15" t="s">
        <v>1990</v>
      </c>
      <c r="B397" s="15" t="s">
        <v>299</v>
      </c>
      <c r="C397" s="15" t="s">
        <v>1321</v>
      </c>
      <c r="D397" s="16">
        <v>741</v>
      </c>
      <c r="E397" s="13" t="s">
        <v>1271</v>
      </c>
      <c r="F397" s="17">
        <v>3.75</v>
      </c>
      <c r="H397" t="str">
        <f t="shared" si="12"/>
        <v>ГРС Новгород-1</v>
      </c>
      <c r="M397">
        <f t="shared" si="13"/>
        <v>3.7499999999999999E-3</v>
      </c>
    </row>
    <row r="398" spans="1:13" ht="45.75" x14ac:dyDescent="0.25">
      <c r="A398" s="15" t="s">
        <v>1993</v>
      </c>
      <c r="B398" s="15" t="s">
        <v>300</v>
      </c>
      <c r="C398" s="15" t="s">
        <v>1295</v>
      </c>
      <c r="D398" s="16">
        <v>744</v>
      </c>
      <c r="E398" s="13" t="s">
        <v>1973</v>
      </c>
      <c r="F398" s="20"/>
      <c r="H398" t="str">
        <f t="shared" si="12"/>
        <v>ГРС Короцко</v>
      </c>
      <c r="M398">
        <f t="shared" si="13"/>
        <v>0</v>
      </c>
    </row>
    <row r="399" spans="1:13" ht="23.25" x14ac:dyDescent="0.25">
      <c r="A399" s="15" t="s">
        <v>1990</v>
      </c>
      <c r="B399" s="15" t="s">
        <v>301</v>
      </c>
      <c r="C399" s="15" t="s">
        <v>1276</v>
      </c>
      <c r="D399" s="16">
        <v>746</v>
      </c>
      <c r="E399" s="13" t="s">
        <v>1270</v>
      </c>
      <c r="F399" s="17">
        <v>30</v>
      </c>
      <c r="H399" t="str">
        <f t="shared" si="12"/>
        <v>ГРС Новгород-1</v>
      </c>
      <c r="M399">
        <f t="shared" si="13"/>
        <v>0.03</v>
      </c>
    </row>
    <row r="400" spans="1:13" ht="57" x14ac:dyDescent="0.25">
      <c r="A400" s="15" t="s">
        <v>1994</v>
      </c>
      <c r="B400" s="15" t="s">
        <v>302</v>
      </c>
      <c r="C400" s="15" t="s">
        <v>1334</v>
      </c>
      <c r="D400" s="16">
        <v>748</v>
      </c>
      <c r="E400" s="13" t="s">
        <v>1271</v>
      </c>
      <c r="F400" s="17">
        <v>2</v>
      </c>
      <c r="H400" t="str">
        <f t="shared" si="12"/>
        <v>ГРС Новгород-2</v>
      </c>
      <c r="M400">
        <f t="shared" si="13"/>
        <v>2E-3</v>
      </c>
    </row>
    <row r="401" spans="1:13" ht="68.25" x14ac:dyDescent="0.25">
      <c r="A401" s="15" t="s">
        <v>1985</v>
      </c>
      <c r="B401" s="15" t="s">
        <v>303</v>
      </c>
      <c r="C401" s="15" t="s">
        <v>1276</v>
      </c>
      <c r="D401" s="16">
        <v>750</v>
      </c>
      <c r="E401" s="13" t="s">
        <v>1266</v>
      </c>
      <c r="F401" s="20"/>
      <c r="H401" t="str">
        <f t="shared" si="12"/>
        <v>ГРС Боровичи</v>
      </c>
      <c r="M401">
        <f t="shared" si="13"/>
        <v>0</v>
      </c>
    </row>
    <row r="402" spans="1:13" ht="23.25" x14ac:dyDescent="0.25">
      <c r="A402" s="15" t="s">
        <v>1990</v>
      </c>
      <c r="B402" s="15" t="s">
        <v>304</v>
      </c>
      <c r="C402" s="15" t="s">
        <v>1276</v>
      </c>
      <c r="D402" s="16">
        <v>751</v>
      </c>
      <c r="E402" s="13" t="s">
        <v>1266</v>
      </c>
      <c r="F402" s="17">
        <v>10</v>
      </c>
      <c r="H402" t="str">
        <f t="shared" si="12"/>
        <v>ГРС Новгород-1</v>
      </c>
      <c r="M402">
        <f t="shared" si="13"/>
        <v>0.01</v>
      </c>
    </row>
    <row r="403" spans="1:13" ht="57" x14ac:dyDescent="0.25">
      <c r="A403" s="15" t="s">
        <v>1990</v>
      </c>
      <c r="B403" s="15" t="s">
        <v>305</v>
      </c>
      <c r="C403" s="15" t="s">
        <v>1337</v>
      </c>
      <c r="D403" s="16">
        <v>752</v>
      </c>
      <c r="E403" s="13" t="s">
        <v>1271</v>
      </c>
      <c r="F403" s="20"/>
      <c r="H403" t="str">
        <f t="shared" si="12"/>
        <v>ГРС Новгород-1</v>
      </c>
      <c r="M403">
        <f t="shared" si="13"/>
        <v>0</v>
      </c>
    </row>
    <row r="404" spans="1:13" ht="45.75" x14ac:dyDescent="0.25">
      <c r="A404" s="15" t="s">
        <v>1996</v>
      </c>
      <c r="B404" s="15" t="s">
        <v>306</v>
      </c>
      <c r="C404" s="15" t="s">
        <v>1277</v>
      </c>
      <c r="D404" s="16">
        <v>753</v>
      </c>
      <c r="E404" s="13" t="s">
        <v>1973</v>
      </c>
      <c r="F404" s="17">
        <v>0.15</v>
      </c>
      <c r="H404" t="str">
        <f t="shared" si="12"/>
        <v>ГРС Окуловка</v>
      </c>
      <c r="M404">
        <f t="shared" si="13"/>
        <v>1.4999999999999999E-4</v>
      </c>
    </row>
    <row r="405" spans="1:13" ht="23.25" x14ac:dyDescent="0.25">
      <c r="A405" s="15" t="s">
        <v>1991</v>
      </c>
      <c r="B405" s="15" t="s">
        <v>307</v>
      </c>
      <c r="C405" s="15" t="s">
        <v>1276</v>
      </c>
      <c r="D405" s="16">
        <v>754</v>
      </c>
      <c r="E405" s="13" t="s">
        <v>1266</v>
      </c>
      <c r="F405" s="17">
        <v>10</v>
      </c>
      <c r="H405" t="str">
        <f t="shared" si="12"/>
        <v>ГРС Подберезье</v>
      </c>
      <c r="M405">
        <f t="shared" si="13"/>
        <v>0.01</v>
      </c>
    </row>
    <row r="406" spans="1:13" ht="45.75" x14ac:dyDescent="0.25">
      <c r="A406" s="15" t="s">
        <v>1990</v>
      </c>
      <c r="B406" s="15" t="s">
        <v>191</v>
      </c>
      <c r="C406" s="15" t="s">
        <v>1346</v>
      </c>
      <c r="D406" s="16">
        <v>756</v>
      </c>
      <c r="E406" s="13" t="s">
        <v>1271</v>
      </c>
      <c r="F406" s="20"/>
      <c r="H406" t="str">
        <f t="shared" si="12"/>
        <v>ГРС Новгород-1</v>
      </c>
      <c r="M406">
        <f t="shared" si="13"/>
        <v>0</v>
      </c>
    </row>
    <row r="407" spans="1:13" ht="15.75" x14ac:dyDescent="0.25">
      <c r="A407" s="15"/>
      <c r="B407" s="15"/>
      <c r="C407" s="15"/>
      <c r="D407" s="16">
        <v>756</v>
      </c>
      <c r="E407" s="13"/>
      <c r="F407" s="20"/>
      <c r="H407" t="str">
        <f t="shared" si="12"/>
        <v xml:space="preserve">ГРС </v>
      </c>
      <c r="M407">
        <f t="shared" si="13"/>
        <v>0</v>
      </c>
    </row>
    <row r="408" spans="1:13" ht="15.75" x14ac:dyDescent="0.25">
      <c r="A408" s="15" t="s">
        <v>2014</v>
      </c>
      <c r="B408" s="15" t="s">
        <v>308</v>
      </c>
      <c r="C408" s="15" t="s">
        <v>1277</v>
      </c>
      <c r="D408" s="16">
        <v>759</v>
      </c>
      <c r="E408" s="13" t="s">
        <v>1271</v>
      </c>
      <c r="F408" s="20"/>
      <c r="H408" t="str">
        <f t="shared" si="12"/>
        <v>ГРС Парфино</v>
      </c>
      <c r="M408">
        <f t="shared" si="13"/>
        <v>0</v>
      </c>
    </row>
    <row r="409" spans="1:13" ht="23.25" x14ac:dyDescent="0.25">
      <c r="A409" s="15" t="s">
        <v>1989</v>
      </c>
      <c r="B409" s="15" t="s">
        <v>309</v>
      </c>
      <c r="C409" s="15" t="s">
        <v>1276</v>
      </c>
      <c r="D409" s="16">
        <v>760</v>
      </c>
      <c r="E409" s="13" t="s">
        <v>1271</v>
      </c>
      <c r="F409" s="17">
        <v>2.3199999999999998</v>
      </c>
      <c r="H409" t="str">
        <f t="shared" si="12"/>
        <v>ГРС Малая Вишера</v>
      </c>
      <c r="M409">
        <f t="shared" si="13"/>
        <v>2.32E-3</v>
      </c>
    </row>
    <row r="410" spans="1:13" ht="45.75" x14ac:dyDescent="0.25">
      <c r="A410" s="15" t="s">
        <v>1990</v>
      </c>
      <c r="B410" s="15" t="s">
        <v>310</v>
      </c>
      <c r="C410" s="15" t="s">
        <v>1297</v>
      </c>
      <c r="D410" s="16">
        <v>763</v>
      </c>
      <c r="E410" s="13" t="s">
        <v>1271</v>
      </c>
      <c r="F410" s="17">
        <v>0.6</v>
      </c>
      <c r="H410" t="str">
        <f t="shared" si="12"/>
        <v>ГРС Новгород-1</v>
      </c>
      <c r="M410">
        <f t="shared" si="13"/>
        <v>5.9999999999999995E-4</v>
      </c>
    </row>
    <row r="411" spans="1:13" ht="23.25" x14ac:dyDescent="0.25">
      <c r="A411" s="15" t="s">
        <v>1994</v>
      </c>
      <c r="B411" s="15" t="s">
        <v>311</v>
      </c>
      <c r="C411" s="15" t="s">
        <v>1406</v>
      </c>
      <c r="D411" s="16">
        <v>764</v>
      </c>
      <c r="E411" s="13" t="s">
        <v>1271</v>
      </c>
      <c r="F411" s="17">
        <v>2</v>
      </c>
      <c r="H411" t="str">
        <f t="shared" si="12"/>
        <v>ГРС Новгород-2</v>
      </c>
      <c r="M411">
        <f t="shared" si="13"/>
        <v>2E-3</v>
      </c>
    </row>
    <row r="412" spans="1:13" ht="90.75" x14ac:dyDescent="0.25">
      <c r="A412" s="15" t="s">
        <v>1985</v>
      </c>
      <c r="B412" s="15" t="s">
        <v>264</v>
      </c>
      <c r="C412" s="15" t="s">
        <v>1365</v>
      </c>
      <c r="D412" s="16">
        <v>765</v>
      </c>
      <c r="E412" s="13" t="s">
        <v>1270</v>
      </c>
      <c r="F412" s="17">
        <v>36</v>
      </c>
      <c r="H412" t="str">
        <f t="shared" si="12"/>
        <v>ГРС Боровичи</v>
      </c>
      <c r="M412">
        <f t="shared" si="13"/>
        <v>3.5999999999999997E-2</v>
      </c>
    </row>
    <row r="413" spans="1:13" ht="90.75" x14ac:dyDescent="0.25">
      <c r="A413" s="15" t="s">
        <v>1985</v>
      </c>
      <c r="B413" s="15" t="s">
        <v>264</v>
      </c>
      <c r="C413" s="15" t="s">
        <v>1364</v>
      </c>
      <c r="D413" s="16">
        <v>766</v>
      </c>
      <c r="E413" s="13" t="s">
        <v>1270</v>
      </c>
      <c r="F413" s="17">
        <v>60</v>
      </c>
      <c r="H413" t="str">
        <f t="shared" si="12"/>
        <v>ГРС Боровичи</v>
      </c>
      <c r="M413">
        <f t="shared" si="13"/>
        <v>0.06</v>
      </c>
    </row>
    <row r="414" spans="1:13" ht="90.75" x14ac:dyDescent="0.25">
      <c r="A414" s="15" t="s">
        <v>1985</v>
      </c>
      <c r="B414" s="15" t="s">
        <v>264</v>
      </c>
      <c r="C414" s="15" t="s">
        <v>1407</v>
      </c>
      <c r="D414" s="16">
        <v>767</v>
      </c>
      <c r="E414" s="13" t="s">
        <v>1270</v>
      </c>
      <c r="F414" s="17">
        <v>21</v>
      </c>
      <c r="H414" t="str">
        <f t="shared" si="12"/>
        <v>ГРС Боровичи</v>
      </c>
      <c r="M414">
        <f t="shared" si="13"/>
        <v>2.1000000000000001E-2</v>
      </c>
    </row>
    <row r="415" spans="1:13" ht="90.75" x14ac:dyDescent="0.25">
      <c r="A415" s="15" t="s">
        <v>1985</v>
      </c>
      <c r="B415" s="15" t="s">
        <v>264</v>
      </c>
      <c r="C415" s="15" t="s">
        <v>1408</v>
      </c>
      <c r="D415" s="16">
        <v>768</v>
      </c>
      <c r="E415" s="13" t="s">
        <v>1270</v>
      </c>
      <c r="F415" s="17">
        <v>83</v>
      </c>
      <c r="H415" t="str">
        <f t="shared" si="12"/>
        <v>ГРС Боровичи</v>
      </c>
      <c r="M415">
        <f t="shared" si="13"/>
        <v>8.3000000000000004E-2</v>
      </c>
    </row>
    <row r="416" spans="1:13" ht="90.75" x14ac:dyDescent="0.25">
      <c r="A416" s="15" t="s">
        <v>1985</v>
      </c>
      <c r="B416" s="15" t="s">
        <v>264</v>
      </c>
      <c r="C416" s="15" t="s">
        <v>1409</v>
      </c>
      <c r="D416" s="16">
        <v>769</v>
      </c>
      <c r="E416" s="13" t="s">
        <v>1270</v>
      </c>
      <c r="F416" s="17">
        <v>411</v>
      </c>
      <c r="H416" t="str">
        <f t="shared" si="12"/>
        <v>ГРС Боровичи</v>
      </c>
      <c r="M416">
        <f t="shared" si="13"/>
        <v>0.41099999999999998</v>
      </c>
    </row>
    <row r="417" spans="1:13" ht="90.75" x14ac:dyDescent="0.25">
      <c r="A417" s="15" t="s">
        <v>1985</v>
      </c>
      <c r="B417" s="15" t="s">
        <v>264</v>
      </c>
      <c r="C417" s="15" t="s">
        <v>1410</v>
      </c>
      <c r="D417" s="16">
        <v>770</v>
      </c>
      <c r="E417" s="13" t="s">
        <v>1270</v>
      </c>
      <c r="F417" s="17">
        <v>151</v>
      </c>
      <c r="H417" t="str">
        <f t="shared" si="12"/>
        <v>ГРС Боровичи</v>
      </c>
      <c r="M417">
        <f t="shared" si="13"/>
        <v>0.151</v>
      </c>
    </row>
    <row r="418" spans="1:13" ht="90.75" x14ac:dyDescent="0.25">
      <c r="A418" s="15" t="s">
        <v>1985</v>
      </c>
      <c r="B418" s="15" t="s">
        <v>264</v>
      </c>
      <c r="C418" s="15" t="s">
        <v>1411</v>
      </c>
      <c r="D418" s="16">
        <v>771</v>
      </c>
      <c r="E418" s="13" t="s">
        <v>1270</v>
      </c>
      <c r="F418" s="17">
        <v>44</v>
      </c>
      <c r="H418" t="str">
        <f t="shared" si="12"/>
        <v>ГРС Боровичи</v>
      </c>
      <c r="M418">
        <f t="shared" si="13"/>
        <v>4.3999999999999997E-2</v>
      </c>
    </row>
    <row r="419" spans="1:13" ht="90.75" x14ac:dyDescent="0.25">
      <c r="A419" s="15" t="s">
        <v>1985</v>
      </c>
      <c r="B419" s="15" t="s">
        <v>264</v>
      </c>
      <c r="C419" s="15" t="s">
        <v>1412</v>
      </c>
      <c r="D419" s="16">
        <v>772</v>
      </c>
      <c r="E419" s="13" t="s">
        <v>1270</v>
      </c>
      <c r="F419" s="17">
        <v>59</v>
      </c>
      <c r="H419" t="str">
        <f t="shared" si="12"/>
        <v>ГРС Боровичи</v>
      </c>
      <c r="M419">
        <f t="shared" si="13"/>
        <v>5.8999999999999997E-2</v>
      </c>
    </row>
    <row r="420" spans="1:13" ht="90.75" x14ac:dyDescent="0.25">
      <c r="A420" s="15" t="s">
        <v>1985</v>
      </c>
      <c r="B420" s="15" t="s">
        <v>264</v>
      </c>
      <c r="C420" s="15" t="s">
        <v>1413</v>
      </c>
      <c r="D420" s="16">
        <v>773</v>
      </c>
      <c r="E420" s="13" t="s">
        <v>1270</v>
      </c>
      <c r="F420" s="17">
        <v>96</v>
      </c>
      <c r="H420" t="str">
        <f t="shared" si="12"/>
        <v>ГРС Боровичи</v>
      </c>
      <c r="M420">
        <f t="shared" si="13"/>
        <v>9.6000000000000002E-2</v>
      </c>
    </row>
    <row r="421" spans="1:13" ht="90.75" x14ac:dyDescent="0.25">
      <c r="A421" s="15" t="s">
        <v>1985</v>
      </c>
      <c r="B421" s="15" t="s">
        <v>264</v>
      </c>
      <c r="C421" s="15" t="s">
        <v>1381</v>
      </c>
      <c r="D421" s="16">
        <v>774</v>
      </c>
      <c r="E421" s="13" t="s">
        <v>1270</v>
      </c>
      <c r="F421" s="17">
        <v>63</v>
      </c>
      <c r="H421" t="str">
        <f t="shared" si="12"/>
        <v>ГРС Боровичи</v>
      </c>
      <c r="M421">
        <f t="shared" si="13"/>
        <v>6.3E-2</v>
      </c>
    </row>
    <row r="422" spans="1:13" ht="90.75" x14ac:dyDescent="0.25">
      <c r="A422" s="15" t="s">
        <v>1985</v>
      </c>
      <c r="B422" s="15" t="s">
        <v>264</v>
      </c>
      <c r="C422" s="15" t="s">
        <v>1383</v>
      </c>
      <c r="D422" s="16">
        <v>775</v>
      </c>
      <c r="E422" s="13" t="s">
        <v>1270</v>
      </c>
      <c r="F422" s="17">
        <v>90</v>
      </c>
      <c r="H422" t="str">
        <f t="shared" si="12"/>
        <v>ГРС Боровичи</v>
      </c>
      <c r="M422">
        <f t="shared" si="13"/>
        <v>0.09</v>
      </c>
    </row>
    <row r="423" spans="1:13" ht="90.75" x14ac:dyDescent="0.25">
      <c r="A423" s="15" t="s">
        <v>1985</v>
      </c>
      <c r="B423" s="15" t="s">
        <v>264</v>
      </c>
      <c r="C423" s="15" t="s">
        <v>1384</v>
      </c>
      <c r="D423" s="16">
        <v>776</v>
      </c>
      <c r="E423" s="13" t="s">
        <v>1270</v>
      </c>
      <c r="F423" s="17">
        <v>49</v>
      </c>
      <c r="H423" t="str">
        <f t="shared" si="12"/>
        <v>ГРС Боровичи</v>
      </c>
      <c r="M423">
        <f t="shared" si="13"/>
        <v>4.9000000000000002E-2</v>
      </c>
    </row>
    <row r="424" spans="1:13" ht="90.75" x14ac:dyDescent="0.25">
      <c r="A424" s="15" t="s">
        <v>1985</v>
      </c>
      <c r="B424" s="15" t="s">
        <v>264</v>
      </c>
      <c r="C424" s="15" t="s">
        <v>1388</v>
      </c>
      <c r="D424" s="16">
        <v>777</v>
      </c>
      <c r="E424" s="13" t="s">
        <v>1266</v>
      </c>
      <c r="F424" s="17">
        <v>13</v>
      </c>
      <c r="H424" t="str">
        <f t="shared" si="12"/>
        <v>ГРС Боровичи</v>
      </c>
      <c r="M424">
        <f t="shared" si="13"/>
        <v>1.2999999999999999E-2</v>
      </c>
    </row>
    <row r="425" spans="1:13" ht="90.75" x14ac:dyDescent="0.25">
      <c r="A425" s="15" t="s">
        <v>1985</v>
      </c>
      <c r="B425" s="15" t="s">
        <v>264</v>
      </c>
      <c r="C425" s="15" t="s">
        <v>1385</v>
      </c>
      <c r="D425" s="16">
        <v>778</v>
      </c>
      <c r="E425" s="13" t="s">
        <v>1270</v>
      </c>
      <c r="F425" s="17">
        <v>100</v>
      </c>
      <c r="H425" t="str">
        <f t="shared" si="12"/>
        <v>ГРС Боровичи</v>
      </c>
      <c r="M425">
        <f t="shared" si="13"/>
        <v>0.1</v>
      </c>
    </row>
    <row r="426" spans="1:13" ht="90.75" x14ac:dyDescent="0.25">
      <c r="A426" s="15" t="s">
        <v>1985</v>
      </c>
      <c r="B426" s="15" t="s">
        <v>264</v>
      </c>
      <c r="C426" s="15" t="s">
        <v>1414</v>
      </c>
      <c r="D426" s="16">
        <v>780</v>
      </c>
      <c r="E426" s="13" t="s">
        <v>1270</v>
      </c>
      <c r="F426" s="17">
        <v>115</v>
      </c>
      <c r="H426" t="str">
        <f t="shared" si="12"/>
        <v>ГРС Боровичи</v>
      </c>
      <c r="M426">
        <f t="shared" si="13"/>
        <v>0.115</v>
      </c>
    </row>
    <row r="427" spans="1:13" ht="90.75" x14ac:dyDescent="0.25">
      <c r="A427" s="15" t="s">
        <v>2018</v>
      </c>
      <c r="B427" s="15" t="s">
        <v>264</v>
      </c>
      <c r="C427" s="15" t="s">
        <v>1415</v>
      </c>
      <c r="D427" s="16">
        <v>782</v>
      </c>
      <c r="E427" s="13" t="s">
        <v>1266</v>
      </c>
      <c r="F427" s="17">
        <v>34</v>
      </c>
      <c r="H427" t="str">
        <f t="shared" si="12"/>
        <v>ГРС Прошково</v>
      </c>
      <c r="M427">
        <f t="shared" si="13"/>
        <v>3.4000000000000002E-2</v>
      </c>
    </row>
    <row r="428" spans="1:13" ht="90.75" x14ac:dyDescent="0.25">
      <c r="A428" s="15" t="s">
        <v>1985</v>
      </c>
      <c r="B428" s="15" t="s">
        <v>264</v>
      </c>
      <c r="C428" s="15" t="s">
        <v>1416</v>
      </c>
      <c r="D428" s="16">
        <v>783</v>
      </c>
      <c r="E428" s="13" t="s">
        <v>1266</v>
      </c>
      <c r="F428" s="17">
        <v>26</v>
      </c>
      <c r="H428" t="str">
        <f t="shared" si="12"/>
        <v>ГРС Боровичи</v>
      </c>
      <c r="M428">
        <f t="shared" si="13"/>
        <v>2.5999999999999999E-2</v>
      </c>
    </row>
    <row r="429" spans="1:13" ht="90.75" x14ac:dyDescent="0.25">
      <c r="A429" s="15" t="s">
        <v>1985</v>
      </c>
      <c r="B429" s="15" t="s">
        <v>264</v>
      </c>
      <c r="C429" s="15" t="s">
        <v>1417</v>
      </c>
      <c r="D429" s="16">
        <v>785</v>
      </c>
      <c r="E429" s="13" t="s">
        <v>1266</v>
      </c>
      <c r="F429" s="17">
        <v>7</v>
      </c>
      <c r="H429" t="str">
        <f t="shared" si="12"/>
        <v>ГРС Боровичи</v>
      </c>
      <c r="M429">
        <f t="shared" si="13"/>
        <v>7.0000000000000001E-3</v>
      </c>
    </row>
    <row r="430" spans="1:13" ht="68.25" x14ac:dyDescent="0.25">
      <c r="A430" s="15" t="s">
        <v>1985</v>
      </c>
      <c r="B430" s="15" t="s">
        <v>312</v>
      </c>
      <c r="C430" s="15" t="s">
        <v>1418</v>
      </c>
      <c r="D430" s="16">
        <v>787</v>
      </c>
      <c r="E430" s="13" t="s">
        <v>1271</v>
      </c>
      <c r="F430" s="17">
        <v>0.9</v>
      </c>
      <c r="H430" t="str">
        <f t="shared" si="12"/>
        <v>ГРС Боровичи</v>
      </c>
      <c r="M430">
        <f t="shared" si="13"/>
        <v>8.9999999999999998E-4</v>
      </c>
    </row>
    <row r="431" spans="1:13" ht="90.75" x14ac:dyDescent="0.25">
      <c r="A431" s="15" t="s">
        <v>1985</v>
      </c>
      <c r="B431" s="15" t="s">
        <v>264</v>
      </c>
      <c r="C431" s="15" t="s">
        <v>1419</v>
      </c>
      <c r="D431" s="16">
        <v>788</v>
      </c>
      <c r="E431" s="13" t="s">
        <v>1270</v>
      </c>
      <c r="F431" s="17">
        <v>71</v>
      </c>
      <c r="H431" t="str">
        <f t="shared" si="12"/>
        <v>ГРС Боровичи</v>
      </c>
      <c r="M431">
        <f t="shared" si="13"/>
        <v>7.0999999999999994E-2</v>
      </c>
    </row>
    <row r="432" spans="1:13" ht="90.75" x14ac:dyDescent="0.25">
      <c r="A432" s="15" t="s">
        <v>1989</v>
      </c>
      <c r="B432" s="15" t="s">
        <v>313</v>
      </c>
      <c r="C432" s="15" t="s">
        <v>1371</v>
      </c>
      <c r="D432" s="16">
        <v>792</v>
      </c>
      <c r="E432" s="13" t="s">
        <v>1266</v>
      </c>
      <c r="F432" s="17">
        <v>4</v>
      </c>
      <c r="H432" t="str">
        <f t="shared" si="12"/>
        <v>ГРС Малая Вишера</v>
      </c>
      <c r="M432">
        <f t="shared" si="13"/>
        <v>4.0000000000000001E-3</v>
      </c>
    </row>
    <row r="433" spans="1:13" ht="90.75" x14ac:dyDescent="0.25">
      <c r="A433" s="15" t="s">
        <v>1989</v>
      </c>
      <c r="B433" s="15" t="s">
        <v>313</v>
      </c>
      <c r="C433" s="15" t="s">
        <v>1410</v>
      </c>
      <c r="D433" s="16">
        <v>793</v>
      </c>
      <c r="E433" s="13" t="s">
        <v>1270</v>
      </c>
      <c r="F433" s="17">
        <v>34</v>
      </c>
      <c r="H433" t="str">
        <f t="shared" si="12"/>
        <v>ГРС Малая Вишера</v>
      </c>
      <c r="M433">
        <f t="shared" si="13"/>
        <v>3.4000000000000002E-2</v>
      </c>
    </row>
    <row r="434" spans="1:13" ht="90.75" x14ac:dyDescent="0.25">
      <c r="A434" s="15" t="s">
        <v>1989</v>
      </c>
      <c r="B434" s="15" t="s">
        <v>313</v>
      </c>
      <c r="C434" s="15" t="s">
        <v>1409</v>
      </c>
      <c r="D434" s="16">
        <v>794</v>
      </c>
      <c r="E434" s="13" t="s">
        <v>1266</v>
      </c>
      <c r="F434" s="17">
        <v>20</v>
      </c>
      <c r="H434" t="str">
        <f t="shared" si="12"/>
        <v>ГРС Малая Вишера</v>
      </c>
      <c r="M434">
        <f t="shared" si="13"/>
        <v>0.02</v>
      </c>
    </row>
    <row r="435" spans="1:13" ht="90.75" x14ac:dyDescent="0.25">
      <c r="A435" s="15" t="s">
        <v>1989</v>
      </c>
      <c r="B435" s="15" t="s">
        <v>313</v>
      </c>
      <c r="C435" s="15" t="s">
        <v>1411</v>
      </c>
      <c r="D435" s="16">
        <v>795</v>
      </c>
      <c r="E435" s="13" t="s">
        <v>1266</v>
      </c>
      <c r="F435" s="17">
        <v>17</v>
      </c>
      <c r="H435" t="str">
        <f t="shared" si="12"/>
        <v>ГРС Малая Вишера</v>
      </c>
      <c r="M435">
        <f t="shared" si="13"/>
        <v>1.7000000000000001E-2</v>
      </c>
    </row>
    <row r="436" spans="1:13" ht="90.75" x14ac:dyDescent="0.25">
      <c r="A436" s="15" t="s">
        <v>1989</v>
      </c>
      <c r="B436" s="15" t="s">
        <v>313</v>
      </c>
      <c r="C436" s="15" t="s">
        <v>1420</v>
      </c>
      <c r="D436" s="16">
        <v>796</v>
      </c>
      <c r="E436" s="13" t="s">
        <v>1266</v>
      </c>
      <c r="F436" s="17">
        <v>8</v>
      </c>
      <c r="H436" t="str">
        <f t="shared" si="12"/>
        <v>ГРС Малая Вишера</v>
      </c>
      <c r="M436">
        <f t="shared" si="13"/>
        <v>8.0000000000000002E-3</v>
      </c>
    </row>
    <row r="437" spans="1:13" ht="90.75" x14ac:dyDescent="0.25">
      <c r="A437" s="15" t="s">
        <v>1989</v>
      </c>
      <c r="B437" s="15" t="s">
        <v>313</v>
      </c>
      <c r="C437" s="15" t="s">
        <v>1421</v>
      </c>
      <c r="D437" s="16">
        <v>797</v>
      </c>
      <c r="E437" s="13" t="s">
        <v>1266</v>
      </c>
      <c r="F437" s="17">
        <v>14</v>
      </c>
      <c r="H437" t="str">
        <f t="shared" si="12"/>
        <v>ГРС Малая Вишера</v>
      </c>
      <c r="M437">
        <f t="shared" si="13"/>
        <v>1.4E-2</v>
      </c>
    </row>
    <row r="438" spans="1:13" ht="90.75" x14ac:dyDescent="0.25">
      <c r="A438" s="15" t="s">
        <v>1989</v>
      </c>
      <c r="B438" s="15" t="s">
        <v>313</v>
      </c>
      <c r="C438" s="15" t="s">
        <v>1381</v>
      </c>
      <c r="D438" s="16">
        <v>798</v>
      </c>
      <c r="E438" s="13" t="s">
        <v>1266</v>
      </c>
      <c r="F438" s="17">
        <v>23</v>
      </c>
      <c r="H438" t="str">
        <f t="shared" si="12"/>
        <v>ГРС Малая Вишера</v>
      </c>
      <c r="M438">
        <f t="shared" si="13"/>
        <v>2.3E-2</v>
      </c>
    </row>
    <row r="439" spans="1:13" ht="90.75" x14ac:dyDescent="0.25">
      <c r="A439" s="15" t="s">
        <v>1989</v>
      </c>
      <c r="B439" s="15" t="s">
        <v>313</v>
      </c>
      <c r="C439" s="15" t="s">
        <v>1382</v>
      </c>
      <c r="D439" s="16">
        <v>799</v>
      </c>
      <c r="E439" s="13" t="s">
        <v>1270</v>
      </c>
      <c r="F439" s="17">
        <v>133</v>
      </c>
      <c r="H439" t="str">
        <f t="shared" si="12"/>
        <v>ГРС Малая Вишера</v>
      </c>
      <c r="M439">
        <f t="shared" si="13"/>
        <v>0.13300000000000001</v>
      </c>
    </row>
    <row r="440" spans="1:13" ht="34.5" x14ac:dyDescent="0.25">
      <c r="A440" s="15" t="s">
        <v>1989</v>
      </c>
      <c r="B440" s="15" t="s">
        <v>314</v>
      </c>
      <c r="C440" s="15" t="s">
        <v>1384</v>
      </c>
      <c r="D440" s="16">
        <v>800</v>
      </c>
      <c r="E440" s="13" t="s">
        <v>1271</v>
      </c>
      <c r="F440" s="17">
        <v>0.37</v>
      </c>
      <c r="H440" t="str">
        <f t="shared" si="12"/>
        <v>ГРС Малая Вишера</v>
      </c>
      <c r="M440">
        <f t="shared" si="13"/>
        <v>3.6999999999999999E-4</v>
      </c>
    </row>
    <row r="441" spans="1:13" ht="90.75" x14ac:dyDescent="0.25">
      <c r="A441" s="15" t="s">
        <v>1998</v>
      </c>
      <c r="B441" s="15" t="s">
        <v>313</v>
      </c>
      <c r="C441" s="15" t="s">
        <v>1383</v>
      </c>
      <c r="D441" s="16">
        <v>802</v>
      </c>
      <c r="E441" s="13" t="s">
        <v>1270</v>
      </c>
      <c r="F441" s="17">
        <v>32</v>
      </c>
      <c r="H441" t="str">
        <f t="shared" si="12"/>
        <v>ГРС Большая Вишера</v>
      </c>
      <c r="M441">
        <f t="shared" si="13"/>
        <v>3.2000000000000001E-2</v>
      </c>
    </row>
    <row r="442" spans="1:13" ht="90.75" x14ac:dyDescent="0.25">
      <c r="A442" s="15" t="s">
        <v>1989</v>
      </c>
      <c r="B442" s="15" t="s">
        <v>313</v>
      </c>
      <c r="C442" s="15" t="s">
        <v>1422</v>
      </c>
      <c r="D442" s="16">
        <v>804</v>
      </c>
      <c r="E442" s="13" t="s">
        <v>1270</v>
      </c>
      <c r="F442" s="17">
        <v>128</v>
      </c>
      <c r="H442" t="str">
        <f t="shared" si="12"/>
        <v>ГРС Малая Вишера</v>
      </c>
      <c r="M442">
        <f t="shared" si="13"/>
        <v>0.128</v>
      </c>
    </row>
    <row r="443" spans="1:13" ht="23.25" x14ac:dyDescent="0.25">
      <c r="A443" s="15" t="s">
        <v>1990</v>
      </c>
      <c r="B443" s="15" t="s">
        <v>315</v>
      </c>
      <c r="C443" s="15" t="s">
        <v>1423</v>
      </c>
      <c r="D443" s="16">
        <v>805</v>
      </c>
      <c r="E443" s="13">
        <v>7</v>
      </c>
      <c r="F443" s="17">
        <v>1.0999999999999999E-2</v>
      </c>
      <c r="H443" t="str">
        <f t="shared" si="12"/>
        <v>ГРС Новгород-1</v>
      </c>
      <c r="M443">
        <f t="shared" si="13"/>
        <v>1.1E-5</v>
      </c>
    </row>
    <row r="444" spans="1:13" ht="68.25" x14ac:dyDescent="0.25">
      <c r="A444" s="15" t="s">
        <v>1985</v>
      </c>
      <c r="B444" s="15" t="s">
        <v>316</v>
      </c>
      <c r="C444" s="15" t="s">
        <v>1424</v>
      </c>
      <c r="D444" s="16">
        <v>806</v>
      </c>
      <c r="E444" s="13">
        <v>6</v>
      </c>
      <c r="F444" s="17">
        <v>2.06</v>
      </c>
      <c r="H444" t="str">
        <f t="shared" si="12"/>
        <v>ГРС Боровичи</v>
      </c>
      <c r="M444">
        <f t="shared" si="13"/>
        <v>2.0600000000000002E-3</v>
      </c>
    </row>
    <row r="445" spans="1:13" ht="102" x14ac:dyDescent="0.25">
      <c r="A445" s="15" t="s">
        <v>1990</v>
      </c>
      <c r="B445" s="15" t="s">
        <v>218</v>
      </c>
      <c r="C445" s="15" t="s">
        <v>1425</v>
      </c>
      <c r="D445" s="16">
        <v>807</v>
      </c>
      <c r="E445" s="13" t="s">
        <v>1270</v>
      </c>
      <c r="F445" s="17">
        <v>21.777999999999999</v>
      </c>
      <c r="H445" t="str">
        <f t="shared" si="12"/>
        <v>ГРС Новгород-1</v>
      </c>
      <c r="M445">
        <f t="shared" si="13"/>
        <v>2.1777999999999999E-2</v>
      </c>
    </row>
    <row r="446" spans="1:13" ht="34.5" x14ac:dyDescent="0.25">
      <c r="A446" s="15" t="s">
        <v>1985</v>
      </c>
      <c r="B446" s="15" t="s">
        <v>317</v>
      </c>
      <c r="C446" s="15" t="s">
        <v>1304</v>
      </c>
      <c r="D446" s="16">
        <v>810</v>
      </c>
      <c r="E446" s="13" t="s">
        <v>1266</v>
      </c>
      <c r="F446" s="17">
        <v>4</v>
      </c>
      <c r="H446" t="str">
        <f t="shared" si="12"/>
        <v>ГРС Боровичи</v>
      </c>
      <c r="M446">
        <f t="shared" si="13"/>
        <v>4.0000000000000001E-3</v>
      </c>
    </row>
    <row r="447" spans="1:13" ht="23.25" x14ac:dyDescent="0.25">
      <c r="A447" s="15" t="s">
        <v>1990</v>
      </c>
      <c r="B447" s="15" t="s">
        <v>318</v>
      </c>
      <c r="C447" s="15" t="s">
        <v>1426</v>
      </c>
      <c r="D447" s="16">
        <v>812</v>
      </c>
      <c r="E447" s="13" t="s">
        <v>1271</v>
      </c>
      <c r="F447" s="17">
        <v>1.5</v>
      </c>
      <c r="H447" t="str">
        <f t="shared" si="12"/>
        <v>ГРС Новгород-1</v>
      </c>
      <c r="M447">
        <f t="shared" si="13"/>
        <v>1.5E-3</v>
      </c>
    </row>
    <row r="448" spans="1:13" ht="23.25" x14ac:dyDescent="0.25">
      <c r="A448" s="15" t="s">
        <v>1990</v>
      </c>
      <c r="B448" s="15" t="s">
        <v>318</v>
      </c>
      <c r="C448" s="15" t="s">
        <v>1426</v>
      </c>
      <c r="D448" s="16">
        <v>812</v>
      </c>
      <c r="E448" s="13">
        <v>6</v>
      </c>
      <c r="F448" s="17">
        <v>1.1000000000000001</v>
      </c>
      <c r="H448" t="str">
        <f t="shared" ref="H448:H511" si="14">CONCATENATE("ГРС"," ",A448)</f>
        <v>ГРС Новгород-1</v>
      </c>
      <c r="M448">
        <f t="shared" si="13"/>
        <v>1.1000000000000001E-3</v>
      </c>
    </row>
    <row r="449" spans="1:13" ht="34.5" x14ac:dyDescent="0.25">
      <c r="A449" s="15" t="s">
        <v>1990</v>
      </c>
      <c r="B449" s="15" t="s">
        <v>319</v>
      </c>
      <c r="C449" s="15" t="s">
        <v>1316</v>
      </c>
      <c r="D449" s="16">
        <v>820</v>
      </c>
      <c r="E449" s="13" t="s">
        <v>1271</v>
      </c>
      <c r="F449" s="17">
        <v>0.78</v>
      </c>
      <c r="H449" t="str">
        <f t="shared" si="14"/>
        <v>ГРС Новгород-1</v>
      </c>
      <c r="M449">
        <f t="shared" si="13"/>
        <v>7.7999999999999999E-4</v>
      </c>
    </row>
    <row r="450" spans="1:13" ht="57" x14ac:dyDescent="0.25">
      <c r="A450" s="15" t="s">
        <v>1992</v>
      </c>
      <c r="B450" s="15" t="s">
        <v>320</v>
      </c>
      <c r="C450" s="15" t="s">
        <v>1276</v>
      </c>
      <c r="D450" s="16">
        <v>821</v>
      </c>
      <c r="E450" s="13" t="s">
        <v>1266</v>
      </c>
      <c r="F450" s="17">
        <v>4.2300000000000004</v>
      </c>
      <c r="H450" t="str">
        <f t="shared" si="14"/>
        <v>ГРС Валдай</v>
      </c>
      <c r="M450">
        <f t="shared" si="13"/>
        <v>4.2300000000000003E-3</v>
      </c>
    </row>
    <row r="451" spans="1:13" ht="57" x14ac:dyDescent="0.25">
      <c r="A451" s="15" t="s">
        <v>1992</v>
      </c>
      <c r="B451" s="15" t="s">
        <v>320</v>
      </c>
      <c r="C451" s="15" t="s">
        <v>1276</v>
      </c>
      <c r="D451" s="16">
        <v>821</v>
      </c>
      <c r="E451" s="13">
        <v>5</v>
      </c>
      <c r="F451" s="17"/>
      <c r="H451" t="str">
        <f t="shared" si="14"/>
        <v>ГРС Валдай</v>
      </c>
      <c r="M451">
        <f t="shared" ref="M451:M514" si="15">F451/1000</f>
        <v>0</v>
      </c>
    </row>
    <row r="452" spans="1:13" ht="34.5" x14ac:dyDescent="0.25">
      <c r="A452" s="15" t="s">
        <v>1985</v>
      </c>
      <c r="B452" s="15" t="s">
        <v>321</v>
      </c>
      <c r="C452" s="15" t="s">
        <v>1278</v>
      </c>
      <c r="D452" s="16">
        <v>822</v>
      </c>
      <c r="E452" s="13" t="s">
        <v>1271</v>
      </c>
      <c r="F452" s="17">
        <v>0.9</v>
      </c>
      <c r="H452" t="str">
        <f t="shared" si="14"/>
        <v>ГРС Боровичи</v>
      </c>
      <c r="M452">
        <f t="shared" si="15"/>
        <v>8.9999999999999998E-4</v>
      </c>
    </row>
    <row r="453" spans="1:13" ht="34.5" x14ac:dyDescent="0.25">
      <c r="A453" s="15" t="s">
        <v>1985</v>
      </c>
      <c r="B453" s="15" t="s">
        <v>321</v>
      </c>
      <c r="C453" s="15" t="s">
        <v>1278</v>
      </c>
      <c r="D453" s="16">
        <v>823</v>
      </c>
      <c r="E453" s="13" t="s">
        <v>1271</v>
      </c>
      <c r="F453" s="17">
        <v>0.7</v>
      </c>
      <c r="H453" t="str">
        <f t="shared" si="14"/>
        <v>ГРС Боровичи</v>
      </c>
      <c r="M453">
        <f t="shared" si="15"/>
        <v>6.9999999999999999E-4</v>
      </c>
    </row>
    <row r="454" spans="1:13" ht="45.75" x14ac:dyDescent="0.25">
      <c r="A454" s="15" t="s">
        <v>1985</v>
      </c>
      <c r="B454" s="15" t="s">
        <v>322</v>
      </c>
      <c r="C454" s="15" t="s">
        <v>1284</v>
      </c>
      <c r="D454" s="16">
        <v>824</v>
      </c>
      <c r="E454" s="13" t="s">
        <v>1973</v>
      </c>
      <c r="F454" s="17">
        <v>0.1</v>
      </c>
      <c r="H454" t="str">
        <f t="shared" si="14"/>
        <v>ГРС Боровичи</v>
      </c>
      <c r="M454">
        <f t="shared" si="15"/>
        <v>1E-4</v>
      </c>
    </row>
    <row r="455" spans="1:13" ht="34.5" x14ac:dyDescent="0.25">
      <c r="A455" s="15" t="s">
        <v>1994</v>
      </c>
      <c r="B455" s="15" t="s">
        <v>323</v>
      </c>
      <c r="C455" s="15" t="s">
        <v>1278</v>
      </c>
      <c r="D455" s="16">
        <v>825</v>
      </c>
      <c r="E455" s="13" t="s">
        <v>1973</v>
      </c>
      <c r="F455" s="17">
        <v>0.2</v>
      </c>
      <c r="H455" t="str">
        <f t="shared" si="14"/>
        <v>ГРС Новгород-2</v>
      </c>
      <c r="M455">
        <f t="shared" si="15"/>
        <v>2.0000000000000001E-4</v>
      </c>
    </row>
    <row r="456" spans="1:13" ht="34.5" x14ac:dyDescent="0.25">
      <c r="A456" s="15" t="s">
        <v>1990</v>
      </c>
      <c r="B456" s="15" t="s">
        <v>324</v>
      </c>
      <c r="C456" s="15" t="s">
        <v>1427</v>
      </c>
      <c r="D456" s="16">
        <v>827</v>
      </c>
      <c r="E456" s="13" t="s">
        <v>1266</v>
      </c>
      <c r="F456" s="20"/>
      <c r="H456" t="str">
        <f t="shared" si="14"/>
        <v>ГРС Новгород-1</v>
      </c>
      <c r="M456">
        <f t="shared" si="15"/>
        <v>0</v>
      </c>
    </row>
    <row r="457" spans="1:13" ht="34.5" x14ac:dyDescent="0.25">
      <c r="A457" s="15" t="s">
        <v>1990</v>
      </c>
      <c r="B457" s="15" t="s">
        <v>324</v>
      </c>
      <c r="C457" s="15" t="s">
        <v>1427</v>
      </c>
      <c r="D457" s="16">
        <v>827</v>
      </c>
      <c r="E457" s="13">
        <v>5</v>
      </c>
      <c r="F457" s="17">
        <v>9.5</v>
      </c>
      <c r="H457" t="str">
        <f t="shared" si="14"/>
        <v>ГРС Новгород-1</v>
      </c>
      <c r="M457">
        <f t="shared" si="15"/>
        <v>9.4999999999999998E-3</v>
      </c>
    </row>
    <row r="458" spans="1:13" ht="23.25" x14ac:dyDescent="0.25">
      <c r="A458" s="15" t="s">
        <v>1990</v>
      </c>
      <c r="B458" s="15" t="s">
        <v>325</v>
      </c>
      <c r="C458" s="15" t="s">
        <v>1276</v>
      </c>
      <c r="D458" s="16">
        <v>828</v>
      </c>
      <c r="E458" s="13" t="s">
        <v>1266</v>
      </c>
      <c r="F458" s="17">
        <v>4.3</v>
      </c>
      <c r="H458" t="str">
        <f t="shared" si="14"/>
        <v>ГРС Новгород-1</v>
      </c>
      <c r="M458">
        <f t="shared" si="15"/>
        <v>4.3E-3</v>
      </c>
    </row>
    <row r="459" spans="1:13" ht="45.75" x14ac:dyDescent="0.25">
      <c r="A459" s="15" t="s">
        <v>1990</v>
      </c>
      <c r="B459" s="15" t="s">
        <v>326</v>
      </c>
      <c r="C459" s="15" t="s">
        <v>1277</v>
      </c>
      <c r="D459" s="16">
        <v>829</v>
      </c>
      <c r="E459" s="13" t="s">
        <v>1271</v>
      </c>
      <c r="F459" s="20"/>
      <c r="H459" t="str">
        <f t="shared" si="14"/>
        <v>ГРС Новгород-1</v>
      </c>
      <c r="M459">
        <f t="shared" si="15"/>
        <v>0</v>
      </c>
    </row>
    <row r="460" spans="1:13" ht="23.25" x14ac:dyDescent="0.25">
      <c r="A460" s="15" t="s">
        <v>1989</v>
      </c>
      <c r="B460" s="15" t="s">
        <v>327</v>
      </c>
      <c r="C460" s="15" t="s">
        <v>1277</v>
      </c>
      <c r="D460" s="16">
        <v>830</v>
      </c>
      <c r="E460" s="13" t="s">
        <v>1973</v>
      </c>
      <c r="F460" s="20"/>
      <c r="H460" t="str">
        <f t="shared" si="14"/>
        <v>ГРС Малая Вишера</v>
      </c>
      <c r="M460">
        <f t="shared" si="15"/>
        <v>0</v>
      </c>
    </row>
    <row r="461" spans="1:13" ht="23.25" x14ac:dyDescent="0.25">
      <c r="A461" s="15" t="s">
        <v>1989</v>
      </c>
      <c r="B461" s="15" t="s">
        <v>327</v>
      </c>
      <c r="C461" s="15" t="s">
        <v>1277</v>
      </c>
      <c r="D461" s="16">
        <v>830</v>
      </c>
      <c r="E461" s="13" t="s">
        <v>1973</v>
      </c>
      <c r="F461" s="17">
        <v>0.2</v>
      </c>
      <c r="H461" t="str">
        <f t="shared" si="14"/>
        <v>ГРС Малая Вишера</v>
      </c>
      <c r="M461">
        <f t="shared" si="15"/>
        <v>2.0000000000000001E-4</v>
      </c>
    </row>
    <row r="462" spans="1:13" ht="23.25" x14ac:dyDescent="0.25">
      <c r="A462" s="15" t="s">
        <v>1995</v>
      </c>
      <c r="B462" s="15" t="s">
        <v>327</v>
      </c>
      <c r="C462" s="15" t="s">
        <v>1277</v>
      </c>
      <c r="D462" s="16">
        <v>831</v>
      </c>
      <c r="E462" s="13" t="s">
        <v>1973</v>
      </c>
      <c r="F462" s="17">
        <v>0.1</v>
      </c>
      <c r="H462" t="str">
        <f t="shared" si="14"/>
        <v>ГРС Старая Русса</v>
      </c>
      <c r="M462">
        <f t="shared" si="15"/>
        <v>1E-4</v>
      </c>
    </row>
    <row r="463" spans="1:13" ht="34.5" x14ac:dyDescent="0.25">
      <c r="A463" s="15" t="s">
        <v>1990</v>
      </c>
      <c r="B463" s="15" t="s">
        <v>328</v>
      </c>
      <c r="C463" s="15" t="s">
        <v>1428</v>
      </c>
      <c r="D463" s="16">
        <v>832</v>
      </c>
      <c r="E463" s="13" t="s">
        <v>1271</v>
      </c>
      <c r="F463" s="20"/>
      <c r="H463" t="str">
        <f t="shared" si="14"/>
        <v>ГРС Новгород-1</v>
      </c>
      <c r="M463">
        <f t="shared" si="15"/>
        <v>0</v>
      </c>
    </row>
    <row r="464" spans="1:13" ht="23.25" x14ac:dyDescent="0.25">
      <c r="A464" s="15" t="s">
        <v>1999</v>
      </c>
      <c r="B464" s="15" t="s">
        <v>329</v>
      </c>
      <c r="C464" s="15" t="s">
        <v>1276</v>
      </c>
      <c r="D464" s="16">
        <v>835</v>
      </c>
      <c r="E464" s="13" t="s">
        <v>1270</v>
      </c>
      <c r="F464" s="17">
        <v>62.47</v>
      </c>
      <c r="H464" t="str">
        <f t="shared" si="14"/>
        <v>ГРС Чудово</v>
      </c>
      <c r="M464">
        <f t="shared" si="15"/>
        <v>6.2469999999999998E-2</v>
      </c>
    </row>
    <row r="465" spans="1:13" ht="45.75" x14ac:dyDescent="0.25">
      <c r="A465" s="15" t="s">
        <v>1995</v>
      </c>
      <c r="B465" s="15" t="s">
        <v>330</v>
      </c>
      <c r="C465" s="15" t="s">
        <v>1278</v>
      </c>
      <c r="D465" s="16">
        <v>836</v>
      </c>
      <c r="E465" s="13" t="s">
        <v>1271</v>
      </c>
      <c r="F465" s="20"/>
      <c r="H465" t="str">
        <f t="shared" si="14"/>
        <v>ГРС Старая Русса</v>
      </c>
      <c r="M465">
        <f t="shared" si="15"/>
        <v>0</v>
      </c>
    </row>
    <row r="466" spans="1:13" ht="45.75" x14ac:dyDescent="0.25">
      <c r="A466" s="15" t="s">
        <v>1995</v>
      </c>
      <c r="B466" s="15" t="s">
        <v>330</v>
      </c>
      <c r="C466" s="15" t="s">
        <v>1278</v>
      </c>
      <c r="D466" s="16">
        <v>836</v>
      </c>
      <c r="E466" s="13">
        <v>6</v>
      </c>
      <c r="F466" s="17">
        <v>0.5</v>
      </c>
      <c r="H466" t="str">
        <f t="shared" si="14"/>
        <v>ГРС Старая Русса</v>
      </c>
      <c r="M466">
        <f t="shared" si="15"/>
        <v>5.0000000000000001E-4</v>
      </c>
    </row>
    <row r="467" spans="1:13" ht="23.25" x14ac:dyDescent="0.25">
      <c r="A467" s="15" t="s">
        <v>1990</v>
      </c>
      <c r="B467" s="15" t="s">
        <v>331</v>
      </c>
      <c r="C467" s="15" t="s">
        <v>1429</v>
      </c>
      <c r="D467" s="16">
        <v>838</v>
      </c>
      <c r="E467" s="13" t="s">
        <v>1266</v>
      </c>
      <c r="F467" s="17">
        <v>2</v>
      </c>
      <c r="H467" t="str">
        <f t="shared" si="14"/>
        <v>ГРС Новгород-1</v>
      </c>
      <c r="M467">
        <f t="shared" si="15"/>
        <v>2E-3</v>
      </c>
    </row>
    <row r="468" spans="1:13" ht="57" x14ac:dyDescent="0.25">
      <c r="A468" s="15" t="s">
        <v>1990</v>
      </c>
      <c r="B468" s="15" t="s">
        <v>332</v>
      </c>
      <c r="C468" s="15" t="s">
        <v>1430</v>
      </c>
      <c r="D468" s="16">
        <v>840</v>
      </c>
      <c r="E468" s="13" t="s">
        <v>1271</v>
      </c>
      <c r="F468" s="17">
        <v>0.4</v>
      </c>
      <c r="H468" t="str">
        <f t="shared" si="14"/>
        <v>ГРС Новгород-1</v>
      </c>
      <c r="M468">
        <f t="shared" si="15"/>
        <v>4.0000000000000002E-4</v>
      </c>
    </row>
    <row r="469" spans="1:13" ht="34.5" x14ac:dyDescent="0.25">
      <c r="A469" s="15" t="s">
        <v>2019</v>
      </c>
      <c r="B469" s="15" t="s">
        <v>194</v>
      </c>
      <c r="C469" s="15" t="s">
        <v>1302</v>
      </c>
      <c r="D469" s="16">
        <v>841</v>
      </c>
      <c r="E469" s="13" t="s">
        <v>1271</v>
      </c>
      <c r="F469" s="17">
        <v>1</v>
      </c>
      <c r="H469" t="str">
        <f t="shared" si="14"/>
        <v>ГРС Красный Фарфорист</v>
      </c>
      <c r="M469">
        <f t="shared" si="15"/>
        <v>1E-3</v>
      </c>
    </row>
    <row r="470" spans="1:13" ht="45.75" x14ac:dyDescent="0.25">
      <c r="A470" s="15" t="s">
        <v>1985</v>
      </c>
      <c r="B470" s="15" t="s">
        <v>189</v>
      </c>
      <c r="C470" s="15" t="s">
        <v>1431</v>
      </c>
      <c r="D470" s="16">
        <v>842</v>
      </c>
      <c r="E470" s="13" t="s">
        <v>1271</v>
      </c>
      <c r="F470" s="17">
        <v>1.2</v>
      </c>
      <c r="H470" t="str">
        <f t="shared" si="14"/>
        <v>ГРС Боровичи</v>
      </c>
      <c r="M470">
        <f t="shared" si="15"/>
        <v>1.1999999999999999E-3</v>
      </c>
    </row>
    <row r="471" spans="1:13" ht="57" x14ac:dyDescent="0.25">
      <c r="A471" s="15" t="s">
        <v>1989</v>
      </c>
      <c r="B471" s="15" t="s">
        <v>333</v>
      </c>
      <c r="C471" s="15" t="s">
        <v>1277</v>
      </c>
      <c r="D471" s="16">
        <v>843</v>
      </c>
      <c r="E471" s="13" t="s">
        <v>1973</v>
      </c>
      <c r="F471" s="17">
        <v>0.3</v>
      </c>
      <c r="H471" t="str">
        <f t="shared" si="14"/>
        <v>ГРС Малая Вишера</v>
      </c>
      <c r="M471">
        <f t="shared" si="15"/>
        <v>2.9999999999999997E-4</v>
      </c>
    </row>
    <row r="472" spans="1:13" ht="90.75" x14ac:dyDescent="0.25">
      <c r="A472" s="15" t="s">
        <v>2014</v>
      </c>
      <c r="B472" s="15" t="s">
        <v>334</v>
      </c>
      <c r="C472" s="15" t="s">
        <v>1411</v>
      </c>
      <c r="D472" s="16">
        <v>847</v>
      </c>
      <c r="E472" s="13" t="s">
        <v>1266</v>
      </c>
      <c r="F472" s="17">
        <v>13</v>
      </c>
      <c r="H472" t="str">
        <f t="shared" si="14"/>
        <v>ГРС Парфино</v>
      </c>
      <c r="M472">
        <f t="shared" si="15"/>
        <v>1.2999999999999999E-2</v>
      </c>
    </row>
    <row r="473" spans="1:13" ht="90.75" x14ac:dyDescent="0.25">
      <c r="A473" s="15" t="s">
        <v>2014</v>
      </c>
      <c r="B473" s="15" t="s">
        <v>334</v>
      </c>
      <c r="C473" s="15" t="s">
        <v>1412</v>
      </c>
      <c r="D473" s="16">
        <v>848</v>
      </c>
      <c r="E473" s="13" t="s">
        <v>1266</v>
      </c>
      <c r="F473" s="17">
        <v>20</v>
      </c>
      <c r="H473" t="str">
        <f t="shared" si="14"/>
        <v>ГРС Парфино</v>
      </c>
      <c r="M473">
        <f t="shared" si="15"/>
        <v>0.02</v>
      </c>
    </row>
    <row r="474" spans="1:13" ht="90.75" x14ac:dyDescent="0.25">
      <c r="A474" s="15" t="s">
        <v>2014</v>
      </c>
      <c r="B474" s="15" t="s">
        <v>334</v>
      </c>
      <c r="C474" s="15" t="s">
        <v>1421</v>
      </c>
      <c r="D474" s="16">
        <v>849</v>
      </c>
      <c r="E474" s="13" t="s">
        <v>1266</v>
      </c>
      <c r="F474" s="17">
        <v>2</v>
      </c>
      <c r="H474" t="str">
        <f t="shared" si="14"/>
        <v>ГРС Парфино</v>
      </c>
      <c r="M474">
        <f t="shared" si="15"/>
        <v>2E-3</v>
      </c>
    </row>
    <row r="475" spans="1:13" ht="90.75" x14ac:dyDescent="0.25">
      <c r="A475" s="15" t="s">
        <v>2014</v>
      </c>
      <c r="B475" s="15" t="s">
        <v>334</v>
      </c>
      <c r="C475" s="15" t="s">
        <v>1381</v>
      </c>
      <c r="D475" s="16">
        <v>850</v>
      </c>
      <c r="E475" s="13" t="s">
        <v>1270</v>
      </c>
      <c r="F475" s="17">
        <v>131</v>
      </c>
      <c r="H475" t="str">
        <f t="shared" si="14"/>
        <v>ГРС Парфино</v>
      </c>
      <c r="M475">
        <f t="shared" si="15"/>
        <v>0.13100000000000001</v>
      </c>
    </row>
    <row r="476" spans="1:13" ht="90.75" x14ac:dyDescent="0.25">
      <c r="A476" s="15" t="s">
        <v>2014</v>
      </c>
      <c r="B476" s="15" t="s">
        <v>334</v>
      </c>
      <c r="C476" s="15" t="s">
        <v>1384</v>
      </c>
      <c r="D476" s="16">
        <v>851</v>
      </c>
      <c r="E476" s="13" t="s">
        <v>1270</v>
      </c>
      <c r="F476" s="17">
        <v>60</v>
      </c>
      <c r="H476" t="str">
        <f t="shared" si="14"/>
        <v>ГРС Парфино</v>
      </c>
      <c r="M476">
        <f t="shared" si="15"/>
        <v>0.06</v>
      </c>
    </row>
    <row r="477" spans="1:13" ht="90.75" x14ac:dyDescent="0.25">
      <c r="A477" s="15" t="s">
        <v>2020</v>
      </c>
      <c r="B477" s="15" t="s">
        <v>334</v>
      </c>
      <c r="C477" s="15" t="s">
        <v>1364</v>
      </c>
      <c r="D477" s="16">
        <v>853</v>
      </c>
      <c r="E477" s="13" t="s">
        <v>1266</v>
      </c>
      <c r="F477" s="17">
        <v>16</v>
      </c>
      <c r="H477" t="str">
        <f t="shared" si="14"/>
        <v>ГРС Пола</v>
      </c>
      <c r="M477">
        <f t="shared" si="15"/>
        <v>1.6E-2</v>
      </c>
    </row>
    <row r="478" spans="1:13" ht="90.75" x14ac:dyDescent="0.25">
      <c r="A478" s="15" t="s">
        <v>1999</v>
      </c>
      <c r="B478" s="15" t="s">
        <v>335</v>
      </c>
      <c r="C478" s="15" t="s">
        <v>1432</v>
      </c>
      <c r="D478" s="16">
        <v>854</v>
      </c>
      <c r="E478" s="13" t="s">
        <v>1270</v>
      </c>
      <c r="F478" s="17">
        <v>95</v>
      </c>
      <c r="H478" t="str">
        <f t="shared" si="14"/>
        <v>ГРС Чудово</v>
      </c>
      <c r="M478">
        <f t="shared" si="15"/>
        <v>9.5000000000000001E-2</v>
      </c>
    </row>
    <row r="479" spans="1:13" ht="90.75" x14ac:dyDescent="0.25">
      <c r="A479" s="15" t="s">
        <v>1999</v>
      </c>
      <c r="B479" s="15" t="s">
        <v>335</v>
      </c>
      <c r="C479" s="15" t="s">
        <v>1433</v>
      </c>
      <c r="D479" s="16">
        <v>855</v>
      </c>
      <c r="E479" s="13" t="s">
        <v>1270</v>
      </c>
      <c r="F479" s="17">
        <v>38</v>
      </c>
      <c r="H479" t="str">
        <f t="shared" si="14"/>
        <v>ГРС Чудово</v>
      </c>
      <c r="M479">
        <f t="shared" si="15"/>
        <v>3.7999999999999999E-2</v>
      </c>
    </row>
    <row r="480" spans="1:13" ht="90.75" x14ac:dyDescent="0.25">
      <c r="A480" s="15" t="s">
        <v>1999</v>
      </c>
      <c r="B480" s="15" t="s">
        <v>335</v>
      </c>
      <c r="C480" s="15" t="s">
        <v>1434</v>
      </c>
      <c r="D480" s="16">
        <v>856</v>
      </c>
      <c r="E480" s="13" t="s">
        <v>1270</v>
      </c>
      <c r="F480" s="17">
        <v>102</v>
      </c>
      <c r="H480" t="str">
        <f t="shared" si="14"/>
        <v>ГРС Чудово</v>
      </c>
      <c r="M480">
        <f t="shared" si="15"/>
        <v>0.10199999999999999</v>
      </c>
    </row>
    <row r="481" spans="1:13" ht="90.75" x14ac:dyDescent="0.25">
      <c r="A481" s="15" t="s">
        <v>1999</v>
      </c>
      <c r="B481" s="15" t="s">
        <v>335</v>
      </c>
      <c r="C481" s="15" t="s">
        <v>1435</v>
      </c>
      <c r="D481" s="16">
        <v>857</v>
      </c>
      <c r="E481" s="13" t="s">
        <v>1270</v>
      </c>
      <c r="F481" s="17">
        <v>58</v>
      </c>
      <c r="H481" t="str">
        <f t="shared" si="14"/>
        <v>ГРС Чудово</v>
      </c>
      <c r="M481">
        <f t="shared" si="15"/>
        <v>5.8000000000000003E-2</v>
      </c>
    </row>
    <row r="482" spans="1:13" ht="90.75" x14ac:dyDescent="0.25">
      <c r="A482" s="15" t="s">
        <v>2021</v>
      </c>
      <c r="B482" s="15" t="s">
        <v>335</v>
      </c>
      <c r="C482" s="15" t="s">
        <v>1436</v>
      </c>
      <c r="D482" s="16">
        <v>858</v>
      </c>
      <c r="E482" s="13" t="s">
        <v>1266</v>
      </c>
      <c r="F482" s="17">
        <v>6</v>
      </c>
      <c r="H482" t="str">
        <f t="shared" si="14"/>
        <v>ГРС Коммунар</v>
      </c>
      <c r="M482">
        <f t="shared" si="15"/>
        <v>6.0000000000000001E-3</v>
      </c>
    </row>
    <row r="483" spans="1:13" ht="90.75" x14ac:dyDescent="0.25">
      <c r="A483" s="15" t="s">
        <v>2019</v>
      </c>
      <c r="B483" s="15" t="s">
        <v>335</v>
      </c>
      <c r="C483" s="15" t="s">
        <v>1437</v>
      </c>
      <c r="D483" s="16">
        <v>859</v>
      </c>
      <c r="E483" s="13" t="s">
        <v>1270</v>
      </c>
      <c r="F483" s="17">
        <v>45</v>
      </c>
      <c r="H483" t="str">
        <f t="shared" si="14"/>
        <v>ГРС Красный Фарфорист</v>
      </c>
      <c r="M483">
        <f t="shared" si="15"/>
        <v>4.4999999999999998E-2</v>
      </c>
    </row>
    <row r="484" spans="1:13" ht="90.75" x14ac:dyDescent="0.25">
      <c r="A484" s="15" t="s">
        <v>2016</v>
      </c>
      <c r="B484" s="15" t="s">
        <v>335</v>
      </c>
      <c r="C484" s="15" t="s">
        <v>1411</v>
      </c>
      <c r="D484" s="16">
        <v>860</v>
      </c>
      <c r="E484" s="13" t="s">
        <v>1266</v>
      </c>
      <c r="F484" s="17">
        <v>30</v>
      </c>
      <c r="H484" t="str">
        <f t="shared" si="14"/>
        <v>ГРС Успенское</v>
      </c>
      <c r="M484">
        <f t="shared" si="15"/>
        <v>0.03</v>
      </c>
    </row>
    <row r="485" spans="1:13" ht="90.75" x14ac:dyDescent="0.25">
      <c r="A485" s="15" t="s">
        <v>2001</v>
      </c>
      <c r="B485" s="15" t="s">
        <v>335</v>
      </c>
      <c r="C485" s="15" t="s">
        <v>1438</v>
      </c>
      <c r="D485" s="16">
        <v>861</v>
      </c>
      <c r="E485" s="13" t="s">
        <v>1270</v>
      </c>
      <c r="F485" s="17">
        <v>31</v>
      </c>
      <c r="H485" t="str">
        <f t="shared" si="14"/>
        <v>ГРС Трегубово</v>
      </c>
      <c r="M485">
        <f t="shared" si="15"/>
        <v>3.1E-2</v>
      </c>
    </row>
    <row r="486" spans="1:13" ht="90.75" x14ac:dyDescent="0.25">
      <c r="A486" s="15" t="s">
        <v>1993</v>
      </c>
      <c r="B486" s="15" t="s">
        <v>172</v>
      </c>
      <c r="C486" s="15" t="s">
        <v>1432</v>
      </c>
      <c r="D486" s="16">
        <v>862</v>
      </c>
      <c r="E486" s="13" t="s">
        <v>1270</v>
      </c>
      <c r="F486" s="17">
        <v>65</v>
      </c>
      <c r="H486" t="str">
        <f t="shared" si="14"/>
        <v>ГРС Короцко</v>
      </c>
      <c r="M486">
        <f t="shared" si="15"/>
        <v>6.5000000000000002E-2</v>
      </c>
    </row>
    <row r="487" spans="1:13" ht="90.75" x14ac:dyDescent="0.25">
      <c r="A487" s="15" t="s">
        <v>1993</v>
      </c>
      <c r="B487" s="15" t="s">
        <v>172</v>
      </c>
      <c r="C487" s="15" t="s">
        <v>1436</v>
      </c>
      <c r="D487" s="16">
        <v>864</v>
      </c>
      <c r="E487" s="13" t="s">
        <v>1270</v>
      </c>
      <c r="F487" s="17">
        <v>122</v>
      </c>
      <c r="H487" t="str">
        <f t="shared" si="14"/>
        <v>ГРС Короцко</v>
      </c>
      <c r="M487">
        <f t="shared" si="15"/>
        <v>0.122</v>
      </c>
    </row>
    <row r="488" spans="1:13" ht="90.75" x14ac:dyDescent="0.25">
      <c r="A488" s="15" t="s">
        <v>1993</v>
      </c>
      <c r="B488" s="15" t="s">
        <v>172</v>
      </c>
      <c r="C488" s="15" t="s">
        <v>1438</v>
      </c>
      <c r="D488" s="16">
        <v>865</v>
      </c>
      <c r="E488" s="13" t="s">
        <v>1270</v>
      </c>
      <c r="F488" s="17">
        <v>52</v>
      </c>
      <c r="H488" t="str">
        <f t="shared" si="14"/>
        <v>ГРС Короцко</v>
      </c>
      <c r="M488">
        <f t="shared" si="15"/>
        <v>5.1999999999999998E-2</v>
      </c>
    </row>
    <row r="489" spans="1:13" ht="90.75" x14ac:dyDescent="0.25">
      <c r="A489" s="15" t="s">
        <v>1993</v>
      </c>
      <c r="B489" s="15" t="s">
        <v>172</v>
      </c>
      <c r="C489" s="15" t="s">
        <v>1439</v>
      </c>
      <c r="D489" s="16">
        <v>866</v>
      </c>
      <c r="E489" s="13" t="s">
        <v>1270</v>
      </c>
      <c r="F489" s="17">
        <v>110</v>
      </c>
      <c r="H489" t="str">
        <f t="shared" si="14"/>
        <v>ГРС Короцко</v>
      </c>
      <c r="M489">
        <f t="shared" si="15"/>
        <v>0.11</v>
      </c>
    </row>
    <row r="490" spans="1:13" ht="90.75" x14ac:dyDescent="0.25">
      <c r="A490" s="15" t="s">
        <v>1993</v>
      </c>
      <c r="B490" s="15" t="s">
        <v>172</v>
      </c>
      <c r="C490" s="15" t="s">
        <v>1440</v>
      </c>
      <c r="D490" s="16">
        <v>869</v>
      </c>
      <c r="E490" s="13" t="s">
        <v>1266</v>
      </c>
      <c r="F490" s="17">
        <v>30</v>
      </c>
      <c r="H490" t="str">
        <f t="shared" si="14"/>
        <v>ГРС Короцко</v>
      </c>
      <c r="M490">
        <f t="shared" si="15"/>
        <v>0.03</v>
      </c>
    </row>
    <row r="491" spans="1:13" ht="90.75" x14ac:dyDescent="0.25">
      <c r="A491" s="15" t="s">
        <v>1993</v>
      </c>
      <c r="B491" s="15" t="s">
        <v>172</v>
      </c>
      <c r="C491" s="15" t="s">
        <v>1441</v>
      </c>
      <c r="D491" s="16">
        <v>871</v>
      </c>
      <c r="E491" s="13" t="s">
        <v>1270</v>
      </c>
      <c r="F491" s="17">
        <v>50</v>
      </c>
      <c r="H491" t="str">
        <f t="shared" si="14"/>
        <v>ГРС Короцко</v>
      </c>
      <c r="M491">
        <f t="shared" si="15"/>
        <v>0.05</v>
      </c>
    </row>
    <row r="492" spans="1:13" ht="90.75" x14ac:dyDescent="0.25">
      <c r="A492" s="15" t="s">
        <v>1993</v>
      </c>
      <c r="B492" s="15" t="s">
        <v>172</v>
      </c>
      <c r="C492" s="15" t="s">
        <v>1434</v>
      </c>
      <c r="D492" s="16">
        <v>872</v>
      </c>
      <c r="E492" s="13" t="s">
        <v>1270</v>
      </c>
      <c r="F492" s="17">
        <v>43</v>
      </c>
      <c r="H492" t="str">
        <f t="shared" si="14"/>
        <v>ГРС Короцко</v>
      </c>
      <c r="M492">
        <f t="shared" si="15"/>
        <v>4.2999999999999997E-2</v>
      </c>
    </row>
    <row r="493" spans="1:13" ht="90.75" x14ac:dyDescent="0.25">
      <c r="A493" s="15" t="s">
        <v>2022</v>
      </c>
      <c r="B493" s="15" t="s">
        <v>172</v>
      </c>
      <c r="C493" s="15" t="s">
        <v>1442</v>
      </c>
      <c r="D493" s="16">
        <v>873</v>
      </c>
      <c r="E493" s="13" t="s">
        <v>1270</v>
      </c>
      <c r="F493" s="17">
        <v>24</v>
      </c>
      <c r="H493" t="str">
        <f t="shared" si="14"/>
        <v>ГРС Яжелбицы</v>
      </c>
      <c r="M493">
        <f t="shared" si="15"/>
        <v>2.4E-2</v>
      </c>
    </row>
    <row r="494" spans="1:13" ht="102" x14ac:dyDescent="0.25">
      <c r="A494" s="15" t="s">
        <v>1995</v>
      </c>
      <c r="B494" s="15" t="s">
        <v>288</v>
      </c>
      <c r="C494" s="15" t="s">
        <v>1443</v>
      </c>
      <c r="D494" s="16">
        <v>874</v>
      </c>
      <c r="E494" s="13" t="s">
        <v>1270</v>
      </c>
      <c r="F494" s="20"/>
      <c r="H494" t="str">
        <f t="shared" si="14"/>
        <v>ГРС Старая Русса</v>
      </c>
      <c r="M494">
        <f t="shared" si="15"/>
        <v>0</v>
      </c>
    </row>
    <row r="495" spans="1:13" ht="102" x14ac:dyDescent="0.25">
      <c r="A495" s="15" t="s">
        <v>1995</v>
      </c>
      <c r="B495" s="15" t="s">
        <v>288</v>
      </c>
      <c r="C495" s="15" t="s">
        <v>1444</v>
      </c>
      <c r="D495" s="16">
        <v>876</v>
      </c>
      <c r="E495" s="13" t="s">
        <v>1270</v>
      </c>
      <c r="F495" s="17">
        <v>46</v>
      </c>
      <c r="H495" t="str">
        <f t="shared" si="14"/>
        <v>ГРС Старая Русса</v>
      </c>
      <c r="M495">
        <f t="shared" si="15"/>
        <v>4.5999999999999999E-2</v>
      </c>
    </row>
    <row r="496" spans="1:13" ht="102" x14ac:dyDescent="0.25">
      <c r="A496" s="15" t="s">
        <v>1995</v>
      </c>
      <c r="B496" s="15" t="s">
        <v>288</v>
      </c>
      <c r="C496" s="15" t="s">
        <v>1433</v>
      </c>
      <c r="D496" s="16">
        <v>878</v>
      </c>
      <c r="E496" s="13" t="s">
        <v>1270</v>
      </c>
      <c r="F496" s="20"/>
      <c r="H496" t="str">
        <f t="shared" si="14"/>
        <v>ГРС Старая Русса</v>
      </c>
      <c r="M496">
        <f t="shared" si="15"/>
        <v>0</v>
      </c>
    </row>
    <row r="497" spans="1:13" ht="102" x14ac:dyDescent="0.25">
      <c r="A497" s="15" t="s">
        <v>1995</v>
      </c>
      <c r="B497" s="15" t="s">
        <v>288</v>
      </c>
      <c r="C497" s="15" t="s">
        <v>1436</v>
      </c>
      <c r="D497" s="16">
        <v>880</v>
      </c>
      <c r="E497" s="13" t="s">
        <v>1270</v>
      </c>
      <c r="F497" s="20"/>
      <c r="H497" t="str">
        <f t="shared" si="14"/>
        <v>ГРС Старая Русса</v>
      </c>
      <c r="M497">
        <f t="shared" si="15"/>
        <v>0</v>
      </c>
    </row>
    <row r="498" spans="1:13" ht="102" x14ac:dyDescent="0.25">
      <c r="A498" s="15" t="s">
        <v>1995</v>
      </c>
      <c r="B498" s="15" t="s">
        <v>288</v>
      </c>
      <c r="C498" s="15" t="s">
        <v>1438</v>
      </c>
      <c r="D498" s="16">
        <v>881</v>
      </c>
      <c r="E498" s="13" t="s">
        <v>1266</v>
      </c>
      <c r="F498" s="20"/>
      <c r="H498" t="str">
        <f t="shared" si="14"/>
        <v>ГРС Старая Русса</v>
      </c>
      <c r="M498">
        <f t="shared" si="15"/>
        <v>0</v>
      </c>
    </row>
    <row r="499" spans="1:13" ht="102" x14ac:dyDescent="0.25">
      <c r="A499" s="15" t="s">
        <v>1995</v>
      </c>
      <c r="B499" s="15" t="s">
        <v>288</v>
      </c>
      <c r="C499" s="15" t="s">
        <v>1445</v>
      </c>
      <c r="D499" s="16">
        <v>884</v>
      </c>
      <c r="E499" s="13" t="s">
        <v>1266</v>
      </c>
      <c r="F499" s="20"/>
      <c r="H499" t="str">
        <f t="shared" si="14"/>
        <v>ГРС Старая Русса</v>
      </c>
      <c r="M499">
        <f t="shared" si="15"/>
        <v>0</v>
      </c>
    </row>
    <row r="500" spans="1:13" ht="102" x14ac:dyDescent="0.25">
      <c r="A500" s="15" t="s">
        <v>1995</v>
      </c>
      <c r="B500" s="15" t="s">
        <v>288</v>
      </c>
      <c r="C500" s="15" t="s">
        <v>1446</v>
      </c>
      <c r="D500" s="16">
        <v>885</v>
      </c>
      <c r="E500" s="13" t="s">
        <v>1266</v>
      </c>
      <c r="F500" s="20"/>
      <c r="H500" t="str">
        <f t="shared" si="14"/>
        <v>ГРС Старая Русса</v>
      </c>
      <c r="M500">
        <f t="shared" si="15"/>
        <v>0</v>
      </c>
    </row>
    <row r="501" spans="1:13" ht="102" x14ac:dyDescent="0.25">
      <c r="A501" s="15" t="s">
        <v>1995</v>
      </c>
      <c r="B501" s="15" t="s">
        <v>288</v>
      </c>
      <c r="C501" s="15" t="s">
        <v>1447</v>
      </c>
      <c r="D501" s="16">
        <v>886</v>
      </c>
      <c r="E501" s="13" t="s">
        <v>1270</v>
      </c>
      <c r="F501" s="20"/>
      <c r="H501" t="str">
        <f t="shared" si="14"/>
        <v>ГРС Старая Русса</v>
      </c>
      <c r="M501">
        <f t="shared" si="15"/>
        <v>0</v>
      </c>
    </row>
    <row r="502" spans="1:13" ht="102" x14ac:dyDescent="0.25">
      <c r="A502" s="15" t="s">
        <v>1995</v>
      </c>
      <c r="B502" s="15" t="s">
        <v>288</v>
      </c>
      <c r="C502" s="15" t="s">
        <v>1442</v>
      </c>
      <c r="D502" s="16">
        <v>888</v>
      </c>
      <c r="E502" s="13" t="s">
        <v>1270</v>
      </c>
      <c r="F502" s="17">
        <v>23</v>
      </c>
      <c r="H502" t="str">
        <f t="shared" si="14"/>
        <v>ГРС Старая Русса</v>
      </c>
      <c r="M502">
        <f t="shared" si="15"/>
        <v>2.3E-2</v>
      </c>
    </row>
    <row r="503" spans="1:13" ht="102" x14ac:dyDescent="0.25">
      <c r="A503" s="15" t="s">
        <v>1995</v>
      </c>
      <c r="B503" s="15" t="s">
        <v>288</v>
      </c>
      <c r="C503" s="15" t="s">
        <v>1441</v>
      </c>
      <c r="D503" s="16">
        <v>889</v>
      </c>
      <c r="E503" s="13" t="s">
        <v>1270</v>
      </c>
      <c r="F503" s="17">
        <v>77</v>
      </c>
      <c r="H503" t="str">
        <f t="shared" si="14"/>
        <v>ГРС Старая Русса</v>
      </c>
      <c r="M503">
        <f t="shared" si="15"/>
        <v>7.6999999999999999E-2</v>
      </c>
    </row>
    <row r="504" spans="1:13" ht="102" x14ac:dyDescent="0.25">
      <c r="A504" s="15" t="s">
        <v>1995</v>
      </c>
      <c r="B504" s="15" t="s">
        <v>288</v>
      </c>
      <c r="C504" s="15" t="s">
        <v>1434</v>
      </c>
      <c r="D504" s="16">
        <v>890</v>
      </c>
      <c r="E504" s="13" t="s">
        <v>1266</v>
      </c>
      <c r="F504" s="20"/>
      <c r="H504" t="str">
        <f t="shared" si="14"/>
        <v>ГРС Старая Русса</v>
      </c>
      <c r="M504">
        <f t="shared" si="15"/>
        <v>0</v>
      </c>
    </row>
    <row r="505" spans="1:13" ht="102" x14ac:dyDescent="0.25">
      <c r="A505" s="15" t="s">
        <v>1995</v>
      </c>
      <c r="B505" s="15" t="s">
        <v>288</v>
      </c>
      <c r="C505" s="15" t="s">
        <v>1448</v>
      </c>
      <c r="D505" s="16">
        <v>891</v>
      </c>
      <c r="E505" s="13" t="s">
        <v>1270</v>
      </c>
      <c r="F505" s="17">
        <v>76</v>
      </c>
      <c r="H505" t="str">
        <f t="shared" si="14"/>
        <v>ГРС Старая Русса</v>
      </c>
      <c r="M505">
        <f t="shared" si="15"/>
        <v>7.5999999999999998E-2</v>
      </c>
    </row>
    <row r="506" spans="1:13" ht="102" x14ac:dyDescent="0.25">
      <c r="A506" s="15" t="s">
        <v>1995</v>
      </c>
      <c r="B506" s="15" t="s">
        <v>288</v>
      </c>
      <c r="C506" s="15" t="s">
        <v>1437</v>
      </c>
      <c r="D506" s="16">
        <v>892</v>
      </c>
      <c r="E506" s="13" t="s">
        <v>1270</v>
      </c>
      <c r="F506" s="17">
        <v>46</v>
      </c>
      <c r="H506" t="str">
        <f t="shared" si="14"/>
        <v>ГРС Старая Русса</v>
      </c>
      <c r="M506">
        <f t="shared" si="15"/>
        <v>4.5999999999999999E-2</v>
      </c>
    </row>
    <row r="507" spans="1:13" ht="102" x14ac:dyDescent="0.25">
      <c r="A507" s="15" t="s">
        <v>1995</v>
      </c>
      <c r="B507" s="15" t="s">
        <v>288</v>
      </c>
      <c r="C507" s="15" t="s">
        <v>1366</v>
      </c>
      <c r="D507" s="16">
        <v>893</v>
      </c>
      <c r="E507" s="13" t="s">
        <v>1266</v>
      </c>
      <c r="F507" s="20"/>
      <c r="H507" t="str">
        <f t="shared" si="14"/>
        <v>ГРС Старая Русса</v>
      </c>
      <c r="M507">
        <f t="shared" si="15"/>
        <v>0</v>
      </c>
    </row>
    <row r="508" spans="1:13" ht="102" x14ac:dyDescent="0.25">
      <c r="A508" s="15" t="s">
        <v>1995</v>
      </c>
      <c r="B508" s="15" t="s">
        <v>288</v>
      </c>
      <c r="C508" s="15" t="s">
        <v>1449</v>
      </c>
      <c r="D508" s="16">
        <v>894</v>
      </c>
      <c r="E508" s="13" t="s">
        <v>1270</v>
      </c>
      <c r="F508" s="17">
        <v>23</v>
      </c>
      <c r="H508" t="str">
        <f t="shared" si="14"/>
        <v>ГРС Старая Русса</v>
      </c>
      <c r="M508">
        <f t="shared" si="15"/>
        <v>2.3E-2</v>
      </c>
    </row>
    <row r="509" spans="1:13" ht="102" x14ac:dyDescent="0.25">
      <c r="A509" s="15" t="s">
        <v>1995</v>
      </c>
      <c r="B509" s="15" t="s">
        <v>288</v>
      </c>
      <c r="C509" s="15" t="s">
        <v>1450</v>
      </c>
      <c r="D509" s="16">
        <v>896</v>
      </c>
      <c r="E509" s="13" t="s">
        <v>1266</v>
      </c>
      <c r="F509" s="17">
        <v>20</v>
      </c>
      <c r="H509" t="str">
        <f t="shared" si="14"/>
        <v>ГРС Старая Русса</v>
      </c>
      <c r="M509">
        <f t="shared" si="15"/>
        <v>0.02</v>
      </c>
    </row>
    <row r="510" spans="1:13" ht="102" x14ac:dyDescent="0.25">
      <c r="A510" s="15" t="s">
        <v>1995</v>
      </c>
      <c r="B510" s="15" t="s">
        <v>288</v>
      </c>
      <c r="C510" s="15" t="s">
        <v>1451</v>
      </c>
      <c r="D510" s="16">
        <v>897</v>
      </c>
      <c r="E510" s="13" t="s">
        <v>1266</v>
      </c>
      <c r="F510" s="20"/>
      <c r="H510" t="str">
        <f t="shared" si="14"/>
        <v>ГРС Старая Русса</v>
      </c>
      <c r="M510">
        <f t="shared" si="15"/>
        <v>0</v>
      </c>
    </row>
    <row r="511" spans="1:13" ht="102" x14ac:dyDescent="0.25">
      <c r="A511" s="15" t="s">
        <v>1995</v>
      </c>
      <c r="B511" s="15" t="s">
        <v>288</v>
      </c>
      <c r="C511" s="15" t="s">
        <v>1452</v>
      </c>
      <c r="D511" s="16">
        <v>898</v>
      </c>
      <c r="E511" s="13" t="s">
        <v>1266</v>
      </c>
      <c r="F511" s="20"/>
      <c r="H511" t="str">
        <f t="shared" si="14"/>
        <v>ГРС Старая Русса</v>
      </c>
      <c r="M511">
        <f t="shared" si="15"/>
        <v>0</v>
      </c>
    </row>
    <row r="512" spans="1:13" ht="102" x14ac:dyDescent="0.25">
      <c r="A512" s="15" t="s">
        <v>1995</v>
      </c>
      <c r="B512" s="15" t="s">
        <v>288</v>
      </c>
      <c r="C512" s="15" t="s">
        <v>1453</v>
      </c>
      <c r="D512" s="16">
        <v>900</v>
      </c>
      <c r="E512" s="13" t="s">
        <v>1270</v>
      </c>
      <c r="F512" s="17">
        <v>48</v>
      </c>
      <c r="H512" t="str">
        <f t="shared" ref="H512:H575" si="16">CONCATENATE("ГРС"," ",A512)</f>
        <v>ГРС Старая Русса</v>
      </c>
      <c r="M512">
        <f t="shared" si="15"/>
        <v>4.8000000000000001E-2</v>
      </c>
    </row>
    <row r="513" spans="1:13" ht="102" x14ac:dyDescent="0.25">
      <c r="A513" s="15" t="s">
        <v>2010</v>
      </c>
      <c r="B513" s="15" t="s">
        <v>336</v>
      </c>
      <c r="C513" s="15" t="s">
        <v>1454</v>
      </c>
      <c r="D513" s="16">
        <v>901</v>
      </c>
      <c r="E513" s="13" t="s">
        <v>1270</v>
      </c>
      <c r="F513" s="17">
        <v>47</v>
      </c>
      <c r="H513" t="str">
        <f t="shared" si="16"/>
        <v>ГРС Божонка</v>
      </c>
      <c r="M513">
        <f t="shared" si="15"/>
        <v>4.7E-2</v>
      </c>
    </row>
    <row r="514" spans="1:13" ht="102" x14ac:dyDescent="0.25">
      <c r="A514" s="15" t="s">
        <v>2010</v>
      </c>
      <c r="B514" s="15" t="s">
        <v>336</v>
      </c>
      <c r="C514" s="15" t="s">
        <v>1455</v>
      </c>
      <c r="D514" s="16">
        <v>902</v>
      </c>
      <c r="E514" s="13" t="s">
        <v>1266</v>
      </c>
      <c r="F514" s="17">
        <v>17</v>
      </c>
      <c r="H514" t="str">
        <f t="shared" si="16"/>
        <v>ГРС Божонка</v>
      </c>
      <c r="M514">
        <f t="shared" si="15"/>
        <v>1.7000000000000001E-2</v>
      </c>
    </row>
    <row r="515" spans="1:13" ht="102" x14ac:dyDescent="0.25">
      <c r="A515" s="15" t="s">
        <v>2015</v>
      </c>
      <c r="B515" s="15" t="s">
        <v>336</v>
      </c>
      <c r="C515" s="15" t="s">
        <v>1415</v>
      </c>
      <c r="D515" s="16">
        <v>905</v>
      </c>
      <c r="E515" s="13" t="s">
        <v>1270</v>
      </c>
      <c r="F515" s="17">
        <v>26</v>
      </c>
      <c r="H515" t="str">
        <f t="shared" si="16"/>
        <v>ГРС Ермолино</v>
      </c>
      <c r="M515">
        <f t="shared" ref="M515:M578" si="17">F515/1000</f>
        <v>2.5999999999999999E-2</v>
      </c>
    </row>
    <row r="516" spans="1:13" ht="102" x14ac:dyDescent="0.25">
      <c r="A516" s="15" t="s">
        <v>2015</v>
      </c>
      <c r="B516" s="15" t="s">
        <v>336</v>
      </c>
      <c r="C516" s="15" t="s">
        <v>1407</v>
      </c>
      <c r="D516" s="16">
        <v>906</v>
      </c>
      <c r="E516" s="13" t="s">
        <v>1270</v>
      </c>
      <c r="F516" s="17">
        <v>33</v>
      </c>
      <c r="H516" t="str">
        <f t="shared" si="16"/>
        <v>ГРС Ермолино</v>
      </c>
      <c r="M516">
        <f t="shared" si="17"/>
        <v>3.3000000000000002E-2</v>
      </c>
    </row>
    <row r="517" spans="1:13" ht="102" x14ac:dyDescent="0.25">
      <c r="A517" s="15" t="s">
        <v>1990</v>
      </c>
      <c r="B517" s="15" t="s">
        <v>336</v>
      </c>
      <c r="C517" s="15" t="s">
        <v>1408</v>
      </c>
      <c r="D517" s="16">
        <v>908</v>
      </c>
      <c r="E517" s="13" t="s">
        <v>1270</v>
      </c>
      <c r="F517" s="17">
        <v>39</v>
      </c>
      <c r="H517" t="str">
        <f t="shared" si="16"/>
        <v>ГРС Новгород-1</v>
      </c>
      <c r="M517">
        <f t="shared" si="17"/>
        <v>3.9E-2</v>
      </c>
    </row>
    <row r="518" spans="1:13" ht="102" x14ac:dyDescent="0.25">
      <c r="A518" s="15" t="s">
        <v>1990</v>
      </c>
      <c r="B518" s="15" t="s">
        <v>336</v>
      </c>
      <c r="C518" s="15" t="s">
        <v>1409</v>
      </c>
      <c r="D518" s="16">
        <v>910</v>
      </c>
      <c r="E518" s="13" t="s">
        <v>1266</v>
      </c>
      <c r="F518" s="17">
        <v>13</v>
      </c>
      <c r="H518" t="str">
        <f t="shared" si="16"/>
        <v>ГРС Новгород-1</v>
      </c>
      <c r="M518">
        <f t="shared" si="17"/>
        <v>1.2999999999999999E-2</v>
      </c>
    </row>
    <row r="519" spans="1:13" ht="102" x14ac:dyDescent="0.25">
      <c r="A519" s="15" t="s">
        <v>1990</v>
      </c>
      <c r="B519" s="15" t="s">
        <v>336</v>
      </c>
      <c r="C519" s="15" t="s">
        <v>1410</v>
      </c>
      <c r="D519" s="16">
        <v>911</v>
      </c>
      <c r="E519" s="13" t="s">
        <v>1270</v>
      </c>
      <c r="F519" s="17">
        <v>52</v>
      </c>
      <c r="H519" t="str">
        <f t="shared" si="16"/>
        <v>ГРС Новгород-1</v>
      </c>
      <c r="M519">
        <f t="shared" si="17"/>
        <v>5.1999999999999998E-2</v>
      </c>
    </row>
    <row r="520" spans="1:13" ht="102" x14ac:dyDescent="0.25">
      <c r="A520" s="15" t="s">
        <v>1990</v>
      </c>
      <c r="B520" s="15" t="s">
        <v>336</v>
      </c>
      <c r="C520" s="15" t="s">
        <v>1388</v>
      </c>
      <c r="D520" s="16">
        <v>912</v>
      </c>
      <c r="E520" s="13" t="s">
        <v>1270</v>
      </c>
      <c r="F520" s="17">
        <v>61</v>
      </c>
      <c r="H520" t="str">
        <f t="shared" si="16"/>
        <v>ГРС Новгород-1</v>
      </c>
      <c r="M520">
        <f t="shared" si="17"/>
        <v>6.0999999999999999E-2</v>
      </c>
    </row>
    <row r="521" spans="1:13" ht="102" x14ac:dyDescent="0.25">
      <c r="A521" s="15" t="s">
        <v>1990</v>
      </c>
      <c r="B521" s="15" t="s">
        <v>336</v>
      </c>
      <c r="C521" s="15" t="s">
        <v>1435</v>
      </c>
      <c r="D521" s="16">
        <v>913</v>
      </c>
      <c r="E521" s="13" t="s">
        <v>1270</v>
      </c>
      <c r="F521" s="17">
        <v>36.799999999999997</v>
      </c>
      <c r="H521" t="str">
        <f t="shared" si="16"/>
        <v>ГРС Новгород-1</v>
      </c>
      <c r="M521">
        <f t="shared" si="17"/>
        <v>3.6799999999999999E-2</v>
      </c>
    </row>
    <row r="522" spans="1:13" ht="102" x14ac:dyDescent="0.25">
      <c r="A522" s="15" t="s">
        <v>1990</v>
      </c>
      <c r="B522" s="15" t="s">
        <v>336</v>
      </c>
      <c r="C522" s="15" t="s">
        <v>1456</v>
      </c>
      <c r="D522" s="16">
        <v>914</v>
      </c>
      <c r="E522" s="13" t="s">
        <v>1270</v>
      </c>
      <c r="F522" s="17">
        <v>41</v>
      </c>
      <c r="H522" t="str">
        <f t="shared" si="16"/>
        <v>ГРС Новгород-1</v>
      </c>
      <c r="M522">
        <f t="shared" si="17"/>
        <v>4.1000000000000002E-2</v>
      </c>
    </row>
    <row r="523" spans="1:13" ht="102" x14ac:dyDescent="0.25">
      <c r="A523" s="15" t="s">
        <v>1994</v>
      </c>
      <c r="B523" s="15" t="s">
        <v>336</v>
      </c>
      <c r="C523" s="15" t="s">
        <v>1457</v>
      </c>
      <c r="D523" s="16">
        <v>915</v>
      </c>
      <c r="E523" s="13" t="s">
        <v>1270</v>
      </c>
      <c r="F523" s="17">
        <v>46</v>
      </c>
      <c r="H523" t="str">
        <f t="shared" si="16"/>
        <v>ГРС Новгород-2</v>
      </c>
      <c r="M523">
        <f t="shared" si="17"/>
        <v>4.5999999999999999E-2</v>
      </c>
    </row>
    <row r="524" spans="1:13" ht="102" x14ac:dyDescent="0.25">
      <c r="A524" s="15" t="s">
        <v>1990</v>
      </c>
      <c r="B524" s="15" t="s">
        <v>336</v>
      </c>
      <c r="C524" s="15" t="s">
        <v>1385</v>
      </c>
      <c r="D524" s="16">
        <v>916</v>
      </c>
      <c r="E524" s="13" t="s">
        <v>1266</v>
      </c>
      <c r="F524" s="17">
        <v>3</v>
      </c>
      <c r="H524" t="str">
        <f t="shared" si="16"/>
        <v>ГРС Новгород-1</v>
      </c>
      <c r="M524">
        <f t="shared" si="17"/>
        <v>3.0000000000000001E-3</v>
      </c>
    </row>
    <row r="525" spans="1:13" ht="102" x14ac:dyDescent="0.25">
      <c r="A525" s="15" t="s">
        <v>1991</v>
      </c>
      <c r="B525" s="15" t="s">
        <v>336</v>
      </c>
      <c r="C525" s="15" t="s">
        <v>1458</v>
      </c>
      <c r="D525" s="16">
        <v>917</v>
      </c>
      <c r="E525" s="13" t="s">
        <v>1270</v>
      </c>
      <c r="F525" s="17">
        <v>73</v>
      </c>
      <c r="H525" t="str">
        <f t="shared" si="16"/>
        <v>ГРС Подберезье</v>
      </c>
      <c r="M525">
        <f t="shared" si="17"/>
        <v>7.2999999999999995E-2</v>
      </c>
    </row>
    <row r="526" spans="1:13" ht="102" x14ac:dyDescent="0.25">
      <c r="A526" s="15" t="s">
        <v>1991</v>
      </c>
      <c r="B526" s="15" t="s">
        <v>336</v>
      </c>
      <c r="C526" s="15" t="s">
        <v>1459</v>
      </c>
      <c r="D526" s="16">
        <v>918</v>
      </c>
      <c r="E526" s="13" t="s">
        <v>1266</v>
      </c>
      <c r="F526" s="17">
        <v>20</v>
      </c>
      <c r="H526" t="str">
        <f t="shared" si="16"/>
        <v>ГРС Подберезье</v>
      </c>
      <c r="M526">
        <f t="shared" si="17"/>
        <v>0.02</v>
      </c>
    </row>
    <row r="527" spans="1:13" ht="102" x14ac:dyDescent="0.25">
      <c r="A527" s="15" t="s">
        <v>1991</v>
      </c>
      <c r="B527" s="15" t="s">
        <v>336</v>
      </c>
      <c r="C527" s="15" t="s">
        <v>1417</v>
      </c>
      <c r="D527" s="16">
        <v>919</v>
      </c>
      <c r="E527" s="13" t="s">
        <v>1270</v>
      </c>
      <c r="F527" s="17">
        <v>77</v>
      </c>
      <c r="H527" t="str">
        <f t="shared" si="16"/>
        <v>ГРС Подберезье</v>
      </c>
      <c r="M527">
        <f t="shared" si="17"/>
        <v>7.6999999999999999E-2</v>
      </c>
    </row>
    <row r="528" spans="1:13" ht="102" x14ac:dyDescent="0.25">
      <c r="A528" s="15" t="s">
        <v>1991</v>
      </c>
      <c r="B528" s="15" t="s">
        <v>336</v>
      </c>
      <c r="C528" s="15" t="s">
        <v>1460</v>
      </c>
      <c r="D528" s="16">
        <v>920</v>
      </c>
      <c r="E528" s="13" t="s">
        <v>1266</v>
      </c>
      <c r="F528" s="17">
        <v>14</v>
      </c>
      <c r="H528" t="str">
        <f t="shared" si="16"/>
        <v>ГРС Подберезье</v>
      </c>
      <c r="M528">
        <f t="shared" si="17"/>
        <v>1.4E-2</v>
      </c>
    </row>
    <row r="529" spans="1:13" ht="102" x14ac:dyDescent="0.25">
      <c r="A529" s="15" t="s">
        <v>2009</v>
      </c>
      <c r="B529" s="15" t="s">
        <v>336</v>
      </c>
      <c r="C529" s="15" t="s">
        <v>1461</v>
      </c>
      <c r="D529" s="16">
        <v>921</v>
      </c>
      <c r="E529" s="13" t="s">
        <v>1266</v>
      </c>
      <c r="F529" s="17">
        <v>17</v>
      </c>
      <c r="H529" t="str">
        <f t="shared" si="16"/>
        <v>ГРС Пролетарий</v>
      </c>
      <c r="M529">
        <f t="shared" si="17"/>
        <v>1.7000000000000001E-2</v>
      </c>
    </row>
    <row r="530" spans="1:13" ht="102" x14ac:dyDescent="0.25">
      <c r="A530" s="15" t="s">
        <v>2009</v>
      </c>
      <c r="B530" s="15" t="s">
        <v>336</v>
      </c>
      <c r="C530" s="15" t="s">
        <v>1462</v>
      </c>
      <c r="D530" s="16">
        <v>922</v>
      </c>
      <c r="E530" s="13" t="s">
        <v>1266</v>
      </c>
      <c r="F530" s="17">
        <v>17</v>
      </c>
      <c r="H530" t="str">
        <f t="shared" si="16"/>
        <v>ГРС Пролетарий</v>
      </c>
      <c r="M530">
        <f t="shared" si="17"/>
        <v>1.7000000000000001E-2</v>
      </c>
    </row>
    <row r="531" spans="1:13" ht="102" x14ac:dyDescent="0.25">
      <c r="A531" s="15" t="s">
        <v>2009</v>
      </c>
      <c r="B531" s="15" t="s">
        <v>336</v>
      </c>
      <c r="C531" s="15" t="s">
        <v>1463</v>
      </c>
      <c r="D531" s="16">
        <v>924</v>
      </c>
      <c r="E531" s="13" t="s">
        <v>1270</v>
      </c>
      <c r="F531" s="17">
        <v>68</v>
      </c>
      <c r="H531" t="str">
        <f t="shared" si="16"/>
        <v>ГРС Пролетарий</v>
      </c>
      <c r="M531">
        <f t="shared" si="17"/>
        <v>6.8000000000000005E-2</v>
      </c>
    </row>
    <row r="532" spans="1:13" ht="102" x14ac:dyDescent="0.25">
      <c r="A532" s="15" t="s">
        <v>2009</v>
      </c>
      <c r="B532" s="15" t="s">
        <v>336</v>
      </c>
      <c r="C532" s="15" t="s">
        <v>1464</v>
      </c>
      <c r="D532" s="16">
        <v>925</v>
      </c>
      <c r="E532" s="13" t="s">
        <v>1266</v>
      </c>
      <c r="F532" s="17">
        <v>3</v>
      </c>
      <c r="H532" t="str">
        <f t="shared" si="16"/>
        <v>ГРС Пролетарий</v>
      </c>
      <c r="M532">
        <f t="shared" si="17"/>
        <v>3.0000000000000001E-3</v>
      </c>
    </row>
    <row r="533" spans="1:13" ht="102" x14ac:dyDescent="0.25">
      <c r="A533" s="15" t="s">
        <v>2009</v>
      </c>
      <c r="B533" s="15" t="s">
        <v>336</v>
      </c>
      <c r="C533" s="15" t="s">
        <v>1465</v>
      </c>
      <c r="D533" s="16">
        <v>926</v>
      </c>
      <c r="E533" s="13" t="s">
        <v>1266</v>
      </c>
      <c r="F533" s="17">
        <v>18</v>
      </c>
      <c r="H533" t="str">
        <f t="shared" si="16"/>
        <v>ГРС Пролетарий</v>
      </c>
      <c r="M533">
        <f t="shared" si="17"/>
        <v>1.7999999999999999E-2</v>
      </c>
    </row>
    <row r="534" spans="1:13" ht="102" x14ac:dyDescent="0.25">
      <c r="A534" s="15" t="s">
        <v>2023</v>
      </c>
      <c r="B534" s="15" t="s">
        <v>336</v>
      </c>
      <c r="C534" s="15" t="s">
        <v>1370</v>
      </c>
      <c r="D534" s="16">
        <v>927</v>
      </c>
      <c r="E534" s="13" t="s">
        <v>1270</v>
      </c>
      <c r="F534" s="17">
        <v>40</v>
      </c>
      <c r="H534" t="str">
        <f t="shared" si="16"/>
        <v>ГРС Савино</v>
      </c>
      <c r="M534">
        <f t="shared" si="17"/>
        <v>0.04</v>
      </c>
    </row>
    <row r="535" spans="1:13" ht="102" x14ac:dyDescent="0.25">
      <c r="A535" s="15" t="s">
        <v>2017</v>
      </c>
      <c r="B535" s="15" t="s">
        <v>336</v>
      </c>
      <c r="C535" s="15" t="s">
        <v>1466</v>
      </c>
      <c r="D535" s="16">
        <v>928</v>
      </c>
      <c r="E535" s="13" t="s">
        <v>1270</v>
      </c>
      <c r="F535" s="17">
        <v>38</v>
      </c>
      <c r="H535" t="str">
        <f t="shared" si="16"/>
        <v>ГРС Возрождение</v>
      </c>
      <c r="M535">
        <f t="shared" si="17"/>
        <v>3.7999999999999999E-2</v>
      </c>
    </row>
    <row r="536" spans="1:13" ht="102" x14ac:dyDescent="0.25">
      <c r="A536" s="15" t="s">
        <v>2017</v>
      </c>
      <c r="B536" s="15" t="s">
        <v>336</v>
      </c>
      <c r="C536" s="15" t="s">
        <v>1467</v>
      </c>
      <c r="D536" s="16">
        <v>929</v>
      </c>
      <c r="E536" s="13" t="s">
        <v>1271</v>
      </c>
      <c r="F536" s="17">
        <v>1</v>
      </c>
      <c r="H536" t="str">
        <f t="shared" si="16"/>
        <v>ГРС Возрождение</v>
      </c>
      <c r="M536">
        <f t="shared" si="17"/>
        <v>1E-3</v>
      </c>
    </row>
    <row r="537" spans="1:13" ht="102" x14ac:dyDescent="0.25">
      <c r="A537" s="15" t="s">
        <v>2017</v>
      </c>
      <c r="B537" s="15" t="s">
        <v>336</v>
      </c>
      <c r="C537" s="15" t="s">
        <v>1468</v>
      </c>
      <c r="D537" s="16">
        <v>930</v>
      </c>
      <c r="E537" s="13" t="s">
        <v>1266</v>
      </c>
      <c r="F537" s="17">
        <v>23</v>
      </c>
      <c r="H537" t="str">
        <f t="shared" si="16"/>
        <v>ГРС Возрождение</v>
      </c>
      <c r="M537">
        <f t="shared" si="17"/>
        <v>2.3E-2</v>
      </c>
    </row>
    <row r="538" spans="1:13" ht="90.75" x14ac:dyDescent="0.25">
      <c r="A538" s="15" t="s">
        <v>2019</v>
      </c>
      <c r="B538" s="15" t="s">
        <v>335</v>
      </c>
      <c r="C538" s="15" t="s">
        <v>1421</v>
      </c>
      <c r="D538" s="16">
        <v>931</v>
      </c>
      <c r="E538" s="13" t="s">
        <v>1270</v>
      </c>
      <c r="F538" s="17">
        <v>28</v>
      </c>
      <c r="H538" t="str">
        <f t="shared" si="16"/>
        <v>ГРС Красный Фарфорист</v>
      </c>
      <c r="M538">
        <f t="shared" si="17"/>
        <v>2.8000000000000001E-2</v>
      </c>
    </row>
    <row r="539" spans="1:13" ht="90.75" x14ac:dyDescent="0.25">
      <c r="A539" s="15" t="s">
        <v>2019</v>
      </c>
      <c r="B539" s="15" t="s">
        <v>335</v>
      </c>
      <c r="C539" s="15" t="s">
        <v>1382</v>
      </c>
      <c r="D539" s="16">
        <v>932</v>
      </c>
      <c r="E539" s="13" t="s">
        <v>1271</v>
      </c>
      <c r="F539" s="17">
        <v>1</v>
      </c>
      <c r="H539" t="str">
        <f t="shared" si="16"/>
        <v>ГРС Красный Фарфорист</v>
      </c>
      <c r="M539">
        <f t="shared" si="17"/>
        <v>1E-3</v>
      </c>
    </row>
    <row r="540" spans="1:13" ht="102" x14ac:dyDescent="0.25">
      <c r="A540" s="15" t="s">
        <v>1990</v>
      </c>
      <c r="B540" s="15" t="s">
        <v>336</v>
      </c>
      <c r="C540" s="15" t="s">
        <v>1469</v>
      </c>
      <c r="D540" s="16">
        <v>935</v>
      </c>
      <c r="E540" s="13" t="s">
        <v>1270</v>
      </c>
      <c r="F540" s="17">
        <v>168</v>
      </c>
      <c r="H540" t="str">
        <f t="shared" si="16"/>
        <v>ГРС Новгород-1</v>
      </c>
      <c r="M540">
        <f t="shared" si="17"/>
        <v>0.16800000000000001</v>
      </c>
    </row>
    <row r="541" spans="1:13" ht="102" x14ac:dyDescent="0.25">
      <c r="A541" s="15" t="s">
        <v>1990</v>
      </c>
      <c r="B541" s="15" t="s">
        <v>336</v>
      </c>
      <c r="C541" s="15" t="s">
        <v>1470</v>
      </c>
      <c r="D541" s="16">
        <v>936</v>
      </c>
      <c r="E541" s="13" t="s">
        <v>1270</v>
      </c>
      <c r="F541" s="17">
        <v>105</v>
      </c>
      <c r="H541" t="str">
        <f t="shared" si="16"/>
        <v>ГРС Новгород-1</v>
      </c>
      <c r="M541">
        <f t="shared" si="17"/>
        <v>0.105</v>
      </c>
    </row>
    <row r="542" spans="1:13" ht="102" x14ac:dyDescent="0.25">
      <c r="A542" s="15" t="s">
        <v>1990</v>
      </c>
      <c r="B542" s="15" t="s">
        <v>336</v>
      </c>
      <c r="C542" s="15" t="s">
        <v>1471</v>
      </c>
      <c r="D542" s="16">
        <v>937</v>
      </c>
      <c r="E542" s="13" t="s">
        <v>1270</v>
      </c>
      <c r="F542" s="17">
        <v>68</v>
      </c>
      <c r="H542" t="str">
        <f t="shared" si="16"/>
        <v>ГРС Новгород-1</v>
      </c>
      <c r="M542">
        <f t="shared" si="17"/>
        <v>6.8000000000000005E-2</v>
      </c>
    </row>
    <row r="543" spans="1:13" ht="102" x14ac:dyDescent="0.25">
      <c r="A543" s="15" t="s">
        <v>1990</v>
      </c>
      <c r="B543" s="15" t="s">
        <v>336</v>
      </c>
      <c r="C543" s="15" t="s">
        <v>1383</v>
      </c>
      <c r="D543" s="16">
        <v>938</v>
      </c>
      <c r="E543" s="13" t="s">
        <v>1266</v>
      </c>
      <c r="F543" s="17">
        <v>16</v>
      </c>
      <c r="H543" t="str">
        <f t="shared" si="16"/>
        <v>ГРС Новгород-1</v>
      </c>
      <c r="M543">
        <f t="shared" si="17"/>
        <v>1.6E-2</v>
      </c>
    </row>
    <row r="544" spans="1:13" ht="90.75" x14ac:dyDescent="0.25">
      <c r="A544" s="15" t="s">
        <v>1999</v>
      </c>
      <c r="B544" s="15" t="s">
        <v>335</v>
      </c>
      <c r="C544" s="15" t="s">
        <v>1414</v>
      </c>
      <c r="D544" s="16">
        <v>939</v>
      </c>
      <c r="E544" s="13" t="s">
        <v>1271</v>
      </c>
      <c r="F544" s="20"/>
      <c r="H544" t="str">
        <f t="shared" si="16"/>
        <v>ГРС Чудово</v>
      </c>
      <c r="M544">
        <f t="shared" si="17"/>
        <v>0</v>
      </c>
    </row>
    <row r="545" spans="1:13" ht="102" x14ac:dyDescent="0.25">
      <c r="A545" s="15" t="s">
        <v>2015</v>
      </c>
      <c r="B545" s="15" t="s">
        <v>336</v>
      </c>
      <c r="C545" s="15" t="s">
        <v>1472</v>
      </c>
      <c r="D545" s="16">
        <v>942</v>
      </c>
      <c r="E545" s="13" t="s">
        <v>1270</v>
      </c>
      <c r="F545" s="17">
        <v>22</v>
      </c>
      <c r="H545" t="str">
        <f t="shared" si="16"/>
        <v>ГРС Ермолино</v>
      </c>
      <c r="M545">
        <f t="shared" si="17"/>
        <v>2.1999999999999999E-2</v>
      </c>
    </row>
    <row r="546" spans="1:13" ht="90.75" x14ac:dyDescent="0.25">
      <c r="A546" s="15" t="s">
        <v>1999</v>
      </c>
      <c r="B546" s="15" t="s">
        <v>335</v>
      </c>
      <c r="C546" s="15" t="s">
        <v>1384</v>
      </c>
      <c r="D546" s="16">
        <v>943</v>
      </c>
      <c r="E546" s="13" t="s">
        <v>1271</v>
      </c>
      <c r="F546" s="17">
        <v>1</v>
      </c>
      <c r="H546" t="str">
        <f t="shared" si="16"/>
        <v>ГРС Чудово</v>
      </c>
      <c r="M546">
        <f t="shared" si="17"/>
        <v>1E-3</v>
      </c>
    </row>
    <row r="547" spans="1:13" ht="57" x14ac:dyDescent="0.25">
      <c r="A547" s="15" t="s">
        <v>1990</v>
      </c>
      <c r="B547" s="15" t="s">
        <v>337</v>
      </c>
      <c r="C547" s="15" t="s">
        <v>1473</v>
      </c>
      <c r="D547" s="16">
        <v>944</v>
      </c>
      <c r="E547" s="13" t="s">
        <v>1271</v>
      </c>
      <c r="F547" s="20"/>
      <c r="H547" t="str">
        <f t="shared" si="16"/>
        <v>ГРС Новгород-1</v>
      </c>
      <c r="M547">
        <f t="shared" si="17"/>
        <v>0</v>
      </c>
    </row>
    <row r="548" spans="1:13" ht="57" x14ac:dyDescent="0.25">
      <c r="A548" s="15" t="s">
        <v>1990</v>
      </c>
      <c r="B548" s="15" t="s">
        <v>337</v>
      </c>
      <c r="C548" s="15" t="s">
        <v>1473</v>
      </c>
      <c r="D548" s="16">
        <v>944</v>
      </c>
      <c r="E548" s="13">
        <v>6</v>
      </c>
      <c r="F548" s="17">
        <v>0.9</v>
      </c>
      <c r="H548" t="str">
        <f t="shared" si="16"/>
        <v>ГРС Новгород-1</v>
      </c>
      <c r="M548">
        <f t="shared" si="17"/>
        <v>8.9999999999999998E-4</v>
      </c>
    </row>
    <row r="549" spans="1:13" ht="282" x14ac:dyDescent="0.25">
      <c r="A549" s="15" t="s">
        <v>1996</v>
      </c>
      <c r="B549" s="15" t="s">
        <v>338</v>
      </c>
      <c r="C549" s="15" t="s">
        <v>1297</v>
      </c>
      <c r="D549" s="16">
        <v>945</v>
      </c>
      <c r="E549" s="13" t="s">
        <v>1271</v>
      </c>
      <c r="F549" s="17">
        <v>1.5</v>
      </c>
      <c r="H549" t="str">
        <f t="shared" si="16"/>
        <v>ГРС Окуловка</v>
      </c>
      <c r="M549">
        <f t="shared" si="17"/>
        <v>1.5E-3</v>
      </c>
    </row>
    <row r="550" spans="1:13" ht="34.5" x14ac:dyDescent="0.25">
      <c r="A550" s="15" t="s">
        <v>1985</v>
      </c>
      <c r="B550" s="15" t="s">
        <v>339</v>
      </c>
      <c r="C550" s="15" t="s">
        <v>1277</v>
      </c>
      <c r="D550" s="16">
        <v>946</v>
      </c>
      <c r="E550" s="13" t="s">
        <v>1271</v>
      </c>
      <c r="F550" s="17">
        <v>0.2</v>
      </c>
      <c r="H550" t="str">
        <f t="shared" si="16"/>
        <v>ГРС Боровичи</v>
      </c>
      <c r="M550">
        <f t="shared" si="17"/>
        <v>2.0000000000000001E-4</v>
      </c>
    </row>
    <row r="551" spans="1:13" ht="23.25" x14ac:dyDescent="0.25">
      <c r="A551" s="15" t="s">
        <v>1990</v>
      </c>
      <c r="B551" s="15" t="s">
        <v>340</v>
      </c>
      <c r="C551" s="15" t="s">
        <v>1276</v>
      </c>
      <c r="D551" s="16">
        <v>947</v>
      </c>
      <c r="E551" s="13" t="s">
        <v>1270</v>
      </c>
      <c r="F551" s="17">
        <v>365</v>
      </c>
      <c r="H551" t="str">
        <f t="shared" si="16"/>
        <v>ГРС Новгород-1</v>
      </c>
      <c r="M551">
        <f t="shared" si="17"/>
        <v>0.36499999999999999</v>
      </c>
    </row>
    <row r="552" spans="1:13" ht="23.25" x14ac:dyDescent="0.25">
      <c r="A552" s="15" t="s">
        <v>1993</v>
      </c>
      <c r="B552" s="15" t="s">
        <v>341</v>
      </c>
      <c r="C552" s="15" t="s">
        <v>1399</v>
      </c>
      <c r="D552" s="16">
        <v>948</v>
      </c>
      <c r="E552" s="13" t="s">
        <v>1271</v>
      </c>
      <c r="F552" s="20"/>
      <c r="H552" t="str">
        <f t="shared" si="16"/>
        <v>ГРС Короцко</v>
      </c>
      <c r="M552">
        <f t="shared" si="17"/>
        <v>0</v>
      </c>
    </row>
    <row r="553" spans="1:13" ht="102" x14ac:dyDescent="0.25">
      <c r="A553" s="15" t="s">
        <v>2010</v>
      </c>
      <c r="B553" s="15" t="s">
        <v>336</v>
      </c>
      <c r="C553" s="15" t="s">
        <v>1474</v>
      </c>
      <c r="D553" s="16">
        <v>949</v>
      </c>
      <c r="E553" s="13" t="s">
        <v>1270</v>
      </c>
      <c r="F553" s="17">
        <v>60</v>
      </c>
      <c r="H553" t="str">
        <f t="shared" si="16"/>
        <v>ГРС Божонка</v>
      </c>
      <c r="M553">
        <f t="shared" si="17"/>
        <v>0.06</v>
      </c>
    </row>
    <row r="554" spans="1:13" ht="34.5" x14ac:dyDescent="0.25">
      <c r="A554" s="15" t="s">
        <v>1995</v>
      </c>
      <c r="B554" s="15" t="s">
        <v>1259</v>
      </c>
      <c r="C554" s="15" t="s">
        <v>1323</v>
      </c>
      <c r="D554" s="16">
        <v>950</v>
      </c>
      <c r="E554" s="13" t="s">
        <v>1271</v>
      </c>
      <c r="F554" s="20"/>
      <c r="H554" t="str">
        <f t="shared" si="16"/>
        <v>ГРС Старая Русса</v>
      </c>
      <c r="M554">
        <f t="shared" si="17"/>
        <v>0</v>
      </c>
    </row>
    <row r="555" spans="1:13" ht="68.25" x14ac:dyDescent="0.25">
      <c r="A555" s="15" t="s">
        <v>1995</v>
      </c>
      <c r="B555" s="15" t="s">
        <v>342</v>
      </c>
      <c r="C555" s="15" t="s">
        <v>1326</v>
      </c>
      <c r="D555" s="16">
        <v>954</v>
      </c>
      <c r="E555" s="13" t="s">
        <v>1271</v>
      </c>
      <c r="F555" s="17">
        <v>0.5</v>
      </c>
      <c r="H555" t="str">
        <f t="shared" si="16"/>
        <v>ГРС Старая Русса</v>
      </c>
      <c r="M555">
        <f t="shared" si="17"/>
        <v>5.0000000000000001E-4</v>
      </c>
    </row>
    <row r="556" spans="1:13" ht="15.75" x14ac:dyDescent="0.25">
      <c r="A556" s="15" t="s">
        <v>1985</v>
      </c>
      <c r="B556" s="15" t="s">
        <v>343</v>
      </c>
      <c r="C556" s="15" t="s">
        <v>1334</v>
      </c>
      <c r="D556" s="16">
        <v>956</v>
      </c>
      <c r="E556" s="13" t="s">
        <v>1271</v>
      </c>
      <c r="F556" s="20"/>
      <c r="H556" t="str">
        <f t="shared" si="16"/>
        <v>ГРС Боровичи</v>
      </c>
      <c r="M556">
        <f t="shared" si="17"/>
        <v>0</v>
      </c>
    </row>
    <row r="557" spans="1:13" ht="15.75" x14ac:dyDescent="0.25">
      <c r="A557" s="15" t="s">
        <v>1985</v>
      </c>
      <c r="B557" s="15" t="s">
        <v>344</v>
      </c>
      <c r="C557" s="15" t="s">
        <v>1475</v>
      </c>
      <c r="D557" s="16">
        <v>957</v>
      </c>
      <c r="E557" s="13" t="s">
        <v>1271</v>
      </c>
      <c r="F557" s="17">
        <v>3.2</v>
      </c>
      <c r="H557" t="str">
        <f t="shared" si="16"/>
        <v>ГРС Боровичи</v>
      </c>
      <c r="M557">
        <f t="shared" si="17"/>
        <v>3.2000000000000002E-3</v>
      </c>
    </row>
    <row r="558" spans="1:13" ht="15.75" x14ac:dyDescent="0.25">
      <c r="A558" s="15" t="s">
        <v>1985</v>
      </c>
      <c r="B558" s="15" t="s">
        <v>344</v>
      </c>
      <c r="C558" s="15" t="s">
        <v>1475</v>
      </c>
      <c r="D558" s="16">
        <v>957</v>
      </c>
      <c r="E558" s="13">
        <v>6</v>
      </c>
      <c r="F558" s="17">
        <v>2</v>
      </c>
      <c r="H558" t="str">
        <f t="shared" si="16"/>
        <v>ГРС Боровичи</v>
      </c>
      <c r="M558">
        <f t="shared" si="17"/>
        <v>2E-3</v>
      </c>
    </row>
    <row r="559" spans="1:13" ht="15.75" x14ac:dyDescent="0.25">
      <c r="A559" s="15" t="s">
        <v>1985</v>
      </c>
      <c r="B559" s="15" t="s">
        <v>345</v>
      </c>
      <c r="C559" s="15" t="s">
        <v>1277</v>
      </c>
      <c r="D559" s="16">
        <v>958</v>
      </c>
      <c r="E559" s="13" t="s">
        <v>1973</v>
      </c>
      <c r="F559" s="20"/>
      <c r="H559" t="str">
        <f t="shared" si="16"/>
        <v>ГРС Боровичи</v>
      </c>
      <c r="M559">
        <f t="shared" si="17"/>
        <v>0</v>
      </c>
    </row>
    <row r="560" spans="1:13" ht="57" x14ac:dyDescent="0.25">
      <c r="A560" s="15" t="s">
        <v>1990</v>
      </c>
      <c r="B560" s="15" t="s">
        <v>346</v>
      </c>
      <c r="C560" s="15" t="s">
        <v>1277</v>
      </c>
      <c r="D560" s="16">
        <v>959</v>
      </c>
      <c r="E560" s="13" t="s">
        <v>1271</v>
      </c>
      <c r="F560" s="20"/>
      <c r="H560" t="str">
        <f t="shared" si="16"/>
        <v>ГРС Новгород-1</v>
      </c>
      <c r="M560">
        <f t="shared" si="17"/>
        <v>0</v>
      </c>
    </row>
    <row r="561" spans="1:13" ht="15.75" x14ac:dyDescent="0.25">
      <c r="A561" s="15" t="s">
        <v>1993</v>
      </c>
      <c r="B561" s="15" t="s">
        <v>347</v>
      </c>
      <c r="C561" s="15" t="s">
        <v>1334</v>
      </c>
      <c r="D561" s="16">
        <v>960</v>
      </c>
      <c r="E561" s="13" t="s">
        <v>1973</v>
      </c>
      <c r="F561" s="20"/>
      <c r="H561" t="str">
        <f t="shared" si="16"/>
        <v>ГРС Короцко</v>
      </c>
      <c r="M561">
        <f t="shared" si="17"/>
        <v>0</v>
      </c>
    </row>
    <row r="562" spans="1:13" ht="45.75" x14ac:dyDescent="0.25">
      <c r="A562" s="15" t="s">
        <v>1990</v>
      </c>
      <c r="B562" s="15" t="s">
        <v>348</v>
      </c>
      <c r="C562" s="15" t="s">
        <v>1330</v>
      </c>
      <c r="D562" s="16">
        <v>961</v>
      </c>
      <c r="E562" s="13" t="s">
        <v>1973</v>
      </c>
      <c r="F562" s="17">
        <v>0.25800000000000001</v>
      </c>
      <c r="H562" t="str">
        <f t="shared" si="16"/>
        <v>ГРС Новгород-1</v>
      </c>
      <c r="M562">
        <f t="shared" si="17"/>
        <v>2.5799999999999998E-4</v>
      </c>
    </row>
    <row r="563" spans="1:13" ht="45.75" x14ac:dyDescent="0.25">
      <c r="A563" s="15" t="s">
        <v>1999</v>
      </c>
      <c r="B563" s="15" t="s">
        <v>349</v>
      </c>
      <c r="C563" s="15" t="s">
        <v>1295</v>
      </c>
      <c r="D563" s="16">
        <v>962</v>
      </c>
      <c r="E563" s="13" t="s">
        <v>1973</v>
      </c>
      <c r="F563" s="17">
        <v>0.3</v>
      </c>
      <c r="H563" t="str">
        <f t="shared" si="16"/>
        <v>ГРС Чудово</v>
      </c>
      <c r="M563">
        <f t="shared" si="17"/>
        <v>2.9999999999999997E-4</v>
      </c>
    </row>
    <row r="564" spans="1:13" ht="45.75" x14ac:dyDescent="0.25">
      <c r="A564" s="15" t="s">
        <v>1989</v>
      </c>
      <c r="B564" s="15" t="s">
        <v>350</v>
      </c>
      <c r="C564" s="15" t="s">
        <v>1376</v>
      </c>
      <c r="D564" s="16">
        <v>963</v>
      </c>
      <c r="E564" s="13" t="s">
        <v>1973</v>
      </c>
      <c r="F564" s="20"/>
      <c r="H564" t="str">
        <f t="shared" si="16"/>
        <v>ГРС Малая Вишера</v>
      </c>
      <c r="M564">
        <f t="shared" si="17"/>
        <v>0</v>
      </c>
    </row>
    <row r="565" spans="1:13" ht="45.75" x14ac:dyDescent="0.25">
      <c r="A565" s="15" t="s">
        <v>1989</v>
      </c>
      <c r="B565" s="15" t="s">
        <v>350</v>
      </c>
      <c r="C565" s="15" t="s">
        <v>1376</v>
      </c>
      <c r="D565" s="16">
        <v>963</v>
      </c>
      <c r="E565" s="13" t="s">
        <v>1973</v>
      </c>
      <c r="F565" s="17">
        <v>0.15</v>
      </c>
      <c r="H565" t="str">
        <f t="shared" si="16"/>
        <v>ГРС Малая Вишера</v>
      </c>
      <c r="M565">
        <f t="shared" si="17"/>
        <v>1.4999999999999999E-4</v>
      </c>
    </row>
    <row r="566" spans="1:13" ht="15.75" x14ac:dyDescent="0.25">
      <c r="A566" s="15" t="s">
        <v>1985</v>
      </c>
      <c r="B566" s="15" t="s">
        <v>351</v>
      </c>
      <c r="C566" s="15" t="s">
        <v>1334</v>
      </c>
      <c r="D566" s="16">
        <v>964</v>
      </c>
      <c r="E566" s="13" t="s">
        <v>1271</v>
      </c>
      <c r="F566" s="20"/>
      <c r="H566" t="str">
        <f t="shared" si="16"/>
        <v>ГРС Боровичи</v>
      </c>
      <c r="M566">
        <f t="shared" si="17"/>
        <v>0</v>
      </c>
    </row>
    <row r="567" spans="1:13" ht="15.75" x14ac:dyDescent="0.25">
      <c r="A567" s="15" t="s">
        <v>1985</v>
      </c>
      <c r="B567" s="15" t="s">
        <v>352</v>
      </c>
      <c r="C567" s="15" t="s">
        <v>1334</v>
      </c>
      <c r="D567" s="16">
        <v>966</v>
      </c>
      <c r="E567" s="13" t="s">
        <v>1271</v>
      </c>
      <c r="F567" s="17">
        <v>0.5</v>
      </c>
      <c r="H567" t="str">
        <f t="shared" si="16"/>
        <v>ГРС Боровичи</v>
      </c>
      <c r="M567">
        <f t="shared" si="17"/>
        <v>5.0000000000000001E-4</v>
      </c>
    </row>
    <row r="568" spans="1:13" ht="23.25" x14ac:dyDescent="0.25">
      <c r="A568" s="15" t="s">
        <v>1985</v>
      </c>
      <c r="B568" s="15" t="s">
        <v>352</v>
      </c>
      <c r="C568" s="15" t="s">
        <v>1476</v>
      </c>
      <c r="D568" s="16">
        <v>967</v>
      </c>
      <c r="E568" s="13" t="s">
        <v>1271</v>
      </c>
      <c r="F568" s="17">
        <v>0.5</v>
      </c>
      <c r="H568" t="str">
        <f t="shared" si="16"/>
        <v>ГРС Боровичи</v>
      </c>
      <c r="M568">
        <f t="shared" si="17"/>
        <v>5.0000000000000001E-4</v>
      </c>
    </row>
    <row r="569" spans="1:13" ht="23.25" x14ac:dyDescent="0.25">
      <c r="A569" s="15" t="s">
        <v>1989</v>
      </c>
      <c r="B569" s="15" t="s">
        <v>353</v>
      </c>
      <c r="C569" s="15" t="s">
        <v>1277</v>
      </c>
      <c r="D569" s="16">
        <v>968</v>
      </c>
      <c r="E569" s="13" t="s">
        <v>1973</v>
      </c>
      <c r="F569" s="20"/>
      <c r="H569" t="str">
        <f t="shared" si="16"/>
        <v>ГРС Малая Вишера</v>
      </c>
      <c r="M569">
        <f t="shared" si="17"/>
        <v>0</v>
      </c>
    </row>
    <row r="570" spans="1:13" ht="23.25" x14ac:dyDescent="0.25">
      <c r="A570" s="15" t="s">
        <v>1990</v>
      </c>
      <c r="B570" s="15" t="s">
        <v>354</v>
      </c>
      <c r="C570" s="15" t="s">
        <v>1295</v>
      </c>
      <c r="D570" s="16">
        <v>969</v>
      </c>
      <c r="E570" s="13" t="s">
        <v>1266</v>
      </c>
      <c r="F570" s="17">
        <v>0.56200000000000006</v>
      </c>
      <c r="H570" t="str">
        <f t="shared" si="16"/>
        <v>ГРС Новгород-1</v>
      </c>
      <c r="M570">
        <f t="shared" si="17"/>
        <v>5.6200000000000011E-4</v>
      </c>
    </row>
    <row r="571" spans="1:13" ht="23.25" x14ac:dyDescent="0.25">
      <c r="A571" s="15" t="s">
        <v>1990</v>
      </c>
      <c r="B571" s="15" t="s">
        <v>354</v>
      </c>
      <c r="C571" s="15" t="s">
        <v>1295</v>
      </c>
      <c r="D571" s="16">
        <v>969</v>
      </c>
      <c r="E571" s="13">
        <v>5</v>
      </c>
      <c r="F571" s="17">
        <v>6.6050000000000004</v>
      </c>
      <c r="H571" t="str">
        <f t="shared" si="16"/>
        <v>ГРС Новгород-1</v>
      </c>
      <c r="M571">
        <f t="shared" si="17"/>
        <v>6.6050000000000006E-3</v>
      </c>
    </row>
    <row r="572" spans="1:13" ht="34.5" x14ac:dyDescent="0.25">
      <c r="A572" s="15" t="s">
        <v>1996</v>
      </c>
      <c r="B572" s="15" t="s">
        <v>355</v>
      </c>
      <c r="C572" s="15" t="s">
        <v>1477</v>
      </c>
      <c r="D572" s="16">
        <v>971</v>
      </c>
      <c r="E572" s="13" t="s">
        <v>1973</v>
      </c>
      <c r="F572" s="17">
        <v>0.3</v>
      </c>
      <c r="H572" t="str">
        <f t="shared" si="16"/>
        <v>ГРС Окуловка</v>
      </c>
      <c r="M572">
        <f t="shared" si="17"/>
        <v>2.9999999999999997E-4</v>
      </c>
    </row>
    <row r="573" spans="1:13" ht="23.25" x14ac:dyDescent="0.25">
      <c r="A573" s="15" t="s">
        <v>1994</v>
      </c>
      <c r="B573" s="15" t="s">
        <v>356</v>
      </c>
      <c r="C573" s="15" t="s">
        <v>1478</v>
      </c>
      <c r="D573" s="16">
        <v>972</v>
      </c>
      <c r="E573" s="13" t="s">
        <v>1973</v>
      </c>
      <c r="F573" s="17">
        <v>0.08</v>
      </c>
      <c r="H573" t="str">
        <f t="shared" si="16"/>
        <v>ГРС Новгород-2</v>
      </c>
      <c r="M573">
        <f t="shared" si="17"/>
        <v>8.0000000000000007E-5</v>
      </c>
    </row>
    <row r="574" spans="1:13" ht="23.25" x14ac:dyDescent="0.25">
      <c r="A574" s="15" t="s">
        <v>1990</v>
      </c>
      <c r="B574" s="15" t="s">
        <v>357</v>
      </c>
      <c r="C574" s="15" t="s">
        <v>1476</v>
      </c>
      <c r="D574" s="16">
        <v>973</v>
      </c>
      <c r="E574" s="13" t="s">
        <v>1271</v>
      </c>
      <c r="F574" s="20"/>
      <c r="H574" t="str">
        <f t="shared" si="16"/>
        <v>ГРС Новгород-1</v>
      </c>
      <c r="M574">
        <f t="shared" si="17"/>
        <v>0</v>
      </c>
    </row>
    <row r="575" spans="1:13" ht="34.5" x14ac:dyDescent="0.25">
      <c r="A575" s="15" t="s">
        <v>1990</v>
      </c>
      <c r="B575" s="15" t="s">
        <v>358</v>
      </c>
      <c r="C575" s="15" t="s">
        <v>1479</v>
      </c>
      <c r="D575" s="16">
        <v>975</v>
      </c>
      <c r="E575" s="13" t="s">
        <v>1266</v>
      </c>
      <c r="F575" s="17">
        <v>11</v>
      </c>
      <c r="H575" t="str">
        <f t="shared" si="16"/>
        <v>ГРС Новгород-1</v>
      </c>
      <c r="M575">
        <f t="shared" si="17"/>
        <v>1.0999999999999999E-2</v>
      </c>
    </row>
    <row r="576" spans="1:13" ht="34.5" x14ac:dyDescent="0.25">
      <c r="A576" s="15" t="s">
        <v>1990</v>
      </c>
      <c r="B576" s="15" t="s">
        <v>358</v>
      </c>
      <c r="C576" s="15" t="s">
        <v>1479</v>
      </c>
      <c r="D576" s="16">
        <v>975</v>
      </c>
      <c r="E576" s="13">
        <v>5</v>
      </c>
      <c r="F576" s="17">
        <v>8</v>
      </c>
      <c r="H576" t="str">
        <f t="shared" ref="H576:H639" si="18">CONCATENATE("ГРС"," ",A576)</f>
        <v>ГРС Новгород-1</v>
      </c>
      <c r="M576">
        <f t="shared" si="17"/>
        <v>8.0000000000000002E-3</v>
      </c>
    </row>
    <row r="577" spans="1:13" ht="34.5" x14ac:dyDescent="0.25">
      <c r="A577" s="15" t="s">
        <v>2015</v>
      </c>
      <c r="B577" s="15" t="s">
        <v>358</v>
      </c>
      <c r="C577" s="15" t="s">
        <v>1480</v>
      </c>
      <c r="D577" s="16">
        <v>976</v>
      </c>
      <c r="E577" s="13" t="s">
        <v>1266</v>
      </c>
      <c r="F577" s="17">
        <v>7</v>
      </c>
      <c r="H577" t="str">
        <f t="shared" si="18"/>
        <v>ГРС Ермолино</v>
      </c>
      <c r="M577">
        <f t="shared" si="17"/>
        <v>7.0000000000000001E-3</v>
      </c>
    </row>
    <row r="578" spans="1:13" ht="34.5" x14ac:dyDescent="0.25">
      <c r="A578" s="15" t="s">
        <v>2015</v>
      </c>
      <c r="B578" s="15" t="s">
        <v>358</v>
      </c>
      <c r="C578" s="15" t="s">
        <v>1480</v>
      </c>
      <c r="D578" s="16">
        <v>976</v>
      </c>
      <c r="E578" s="13">
        <v>5</v>
      </c>
      <c r="F578" s="17">
        <v>3</v>
      </c>
      <c r="H578" t="str">
        <f t="shared" si="18"/>
        <v>ГРС Ермолино</v>
      </c>
      <c r="M578">
        <f t="shared" si="17"/>
        <v>3.0000000000000001E-3</v>
      </c>
    </row>
    <row r="579" spans="1:13" ht="68.25" x14ac:dyDescent="0.25">
      <c r="A579" s="15" t="s">
        <v>1985</v>
      </c>
      <c r="B579" s="15" t="s">
        <v>359</v>
      </c>
      <c r="C579" s="15" t="s">
        <v>1481</v>
      </c>
      <c r="D579" s="16">
        <v>977</v>
      </c>
      <c r="E579" s="13" t="s">
        <v>1973</v>
      </c>
      <c r="F579" s="17">
        <v>0.3</v>
      </c>
      <c r="H579" t="str">
        <f t="shared" si="18"/>
        <v>ГРС Боровичи</v>
      </c>
      <c r="M579">
        <f t="shared" ref="M579:M642" si="19">F579/1000</f>
        <v>2.9999999999999997E-4</v>
      </c>
    </row>
    <row r="580" spans="1:13" ht="45.75" x14ac:dyDescent="0.25">
      <c r="A580" s="15" t="s">
        <v>1989</v>
      </c>
      <c r="B580" s="15" t="s">
        <v>360</v>
      </c>
      <c r="C580" s="15" t="s">
        <v>1482</v>
      </c>
      <c r="D580" s="16">
        <v>978</v>
      </c>
      <c r="E580" s="13" t="s">
        <v>1271</v>
      </c>
      <c r="F580" s="17">
        <v>0.76</v>
      </c>
      <c r="H580" t="str">
        <f t="shared" si="18"/>
        <v>ГРС Малая Вишера</v>
      </c>
      <c r="M580">
        <f t="shared" si="19"/>
        <v>7.6000000000000004E-4</v>
      </c>
    </row>
    <row r="581" spans="1:13" ht="23.25" x14ac:dyDescent="0.25">
      <c r="A581" s="15" t="s">
        <v>1994</v>
      </c>
      <c r="B581" s="15" t="s">
        <v>361</v>
      </c>
      <c r="C581" s="15" t="s">
        <v>1276</v>
      </c>
      <c r="D581" s="16">
        <v>979</v>
      </c>
      <c r="E581" s="13" t="s">
        <v>1266</v>
      </c>
      <c r="F581" s="17">
        <v>3</v>
      </c>
      <c r="H581" t="str">
        <f t="shared" si="18"/>
        <v>ГРС Новгород-2</v>
      </c>
      <c r="M581">
        <f t="shared" si="19"/>
        <v>3.0000000000000001E-3</v>
      </c>
    </row>
    <row r="582" spans="1:13" ht="23.25" x14ac:dyDescent="0.25">
      <c r="A582" s="21" t="s">
        <v>1994</v>
      </c>
      <c r="B582" s="21" t="s">
        <v>1971</v>
      </c>
      <c r="C582" s="21" t="s">
        <v>1276</v>
      </c>
      <c r="D582" s="16">
        <v>979</v>
      </c>
      <c r="E582" s="22">
        <v>5</v>
      </c>
      <c r="F582" s="17">
        <v>3</v>
      </c>
      <c r="H582" t="str">
        <f t="shared" si="18"/>
        <v>ГРС Новгород-2</v>
      </c>
      <c r="M582">
        <f t="shared" si="19"/>
        <v>3.0000000000000001E-3</v>
      </c>
    </row>
    <row r="583" spans="1:13" ht="23.25" x14ac:dyDescent="0.25">
      <c r="A583" s="15" t="s">
        <v>1994</v>
      </c>
      <c r="B583" s="15" t="s">
        <v>362</v>
      </c>
      <c r="C583" s="15" t="s">
        <v>1483</v>
      </c>
      <c r="D583" s="16">
        <v>980</v>
      </c>
      <c r="E583" s="13" t="s">
        <v>1271</v>
      </c>
      <c r="F583" s="17">
        <v>0.93</v>
      </c>
      <c r="H583" t="str">
        <f t="shared" si="18"/>
        <v>ГРС Новгород-2</v>
      </c>
      <c r="M583">
        <f t="shared" si="19"/>
        <v>9.3000000000000005E-4</v>
      </c>
    </row>
    <row r="584" spans="1:13" ht="45.75" x14ac:dyDescent="0.25">
      <c r="A584" s="15" t="s">
        <v>1985</v>
      </c>
      <c r="B584" s="15" t="s">
        <v>363</v>
      </c>
      <c r="C584" s="15" t="s">
        <v>1334</v>
      </c>
      <c r="D584" s="16">
        <v>985</v>
      </c>
      <c r="E584" s="13" t="s">
        <v>1271</v>
      </c>
      <c r="F584" s="20"/>
      <c r="H584" t="str">
        <f t="shared" si="18"/>
        <v>ГРС Боровичи</v>
      </c>
      <c r="M584">
        <f t="shared" si="19"/>
        <v>0</v>
      </c>
    </row>
    <row r="585" spans="1:13" ht="34.5" x14ac:dyDescent="0.25">
      <c r="A585" s="15" t="s">
        <v>1990</v>
      </c>
      <c r="B585" s="15" t="s">
        <v>364</v>
      </c>
      <c r="C585" s="15" t="s">
        <v>1484</v>
      </c>
      <c r="D585" s="16">
        <v>987</v>
      </c>
      <c r="E585" s="13" t="s">
        <v>1973</v>
      </c>
      <c r="F585" s="17">
        <v>0.28000000000000003</v>
      </c>
      <c r="H585" t="str">
        <f t="shared" si="18"/>
        <v>ГРС Новгород-1</v>
      </c>
      <c r="M585">
        <f t="shared" si="19"/>
        <v>2.8000000000000003E-4</v>
      </c>
    </row>
    <row r="586" spans="1:13" ht="23.25" x14ac:dyDescent="0.25">
      <c r="A586" s="15" t="s">
        <v>1999</v>
      </c>
      <c r="B586" s="15" t="s">
        <v>365</v>
      </c>
      <c r="C586" s="15" t="s">
        <v>1334</v>
      </c>
      <c r="D586" s="16">
        <v>989</v>
      </c>
      <c r="E586" s="13" t="s">
        <v>1271</v>
      </c>
      <c r="F586" s="17">
        <v>2</v>
      </c>
      <c r="H586" t="str">
        <f t="shared" si="18"/>
        <v>ГРС Чудово</v>
      </c>
      <c r="M586">
        <f t="shared" si="19"/>
        <v>2E-3</v>
      </c>
    </row>
    <row r="587" spans="1:13" ht="23.25" x14ac:dyDescent="0.25">
      <c r="A587" s="15" t="s">
        <v>1994</v>
      </c>
      <c r="B587" s="15" t="s">
        <v>366</v>
      </c>
      <c r="C587" s="15" t="s">
        <v>1276</v>
      </c>
      <c r="D587" s="16">
        <v>990</v>
      </c>
      <c r="E587" s="13" t="s">
        <v>1266</v>
      </c>
      <c r="F587" s="20"/>
      <c r="H587" t="str">
        <f t="shared" si="18"/>
        <v>ГРС Новгород-2</v>
      </c>
      <c r="M587">
        <f t="shared" si="19"/>
        <v>0</v>
      </c>
    </row>
    <row r="588" spans="1:13" ht="34.5" x14ac:dyDescent="0.25">
      <c r="A588" s="15" t="s">
        <v>1985</v>
      </c>
      <c r="B588" s="15" t="s">
        <v>1260</v>
      </c>
      <c r="C588" s="15" t="s">
        <v>1485</v>
      </c>
      <c r="D588" s="16">
        <v>991</v>
      </c>
      <c r="E588" s="13" t="s">
        <v>1266</v>
      </c>
      <c r="F588" s="17">
        <v>14.2</v>
      </c>
      <c r="H588" t="str">
        <f t="shared" si="18"/>
        <v>ГРС Боровичи</v>
      </c>
      <c r="M588">
        <f t="shared" si="19"/>
        <v>1.4199999999999999E-2</v>
      </c>
    </row>
    <row r="589" spans="1:13" ht="34.5" x14ac:dyDescent="0.25">
      <c r="A589" s="15" t="s">
        <v>1985</v>
      </c>
      <c r="B589" s="15" t="s">
        <v>1260</v>
      </c>
      <c r="C589" s="15" t="s">
        <v>1485</v>
      </c>
      <c r="D589" s="16">
        <v>991</v>
      </c>
      <c r="E589" s="13">
        <v>5</v>
      </c>
      <c r="F589" s="17">
        <v>10</v>
      </c>
      <c r="H589" t="str">
        <f t="shared" si="18"/>
        <v>ГРС Боровичи</v>
      </c>
      <c r="M589">
        <f t="shared" si="19"/>
        <v>0.01</v>
      </c>
    </row>
    <row r="590" spans="1:13" ht="45.75" x14ac:dyDescent="0.25">
      <c r="A590" s="15" t="s">
        <v>1998</v>
      </c>
      <c r="B590" s="15" t="s">
        <v>367</v>
      </c>
      <c r="C590" s="15" t="s">
        <v>1277</v>
      </c>
      <c r="D590" s="16">
        <v>992</v>
      </c>
      <c r="E590" s="13" t="s">
        <v>1271</v>
      </c>
      <c r="F590" s="20"/>
      <c r="H590" t="str">
        <f t="shared" si="18"/>
        <v>ГРС Большая Вишера</v>
      </c>
      <c r="M590">
        <f t="shared" si="19"/>
        <v>0</v>
      </c>
    </row>
    <row r="591" spans="1:13" ht="45.75" x14ac:dyDescent="0.25">
      <c r="A591" s="15" t="s">
        <v>1985</v>
      </c>
      <c r="B591" s="15" t="s">
        <v>2024</v>
      </c>
      <c r="C591" s="15" t="s">
        <v>2025</v>
      </c>
      <c r="D591" s="16">
        <v>994</v>
      </c>
      <c r="E591" s="13" t="s">
        <v>1973</v>
      </c>
      <c r="F591" s="20"/>
      <c r="H591" t="str">
        <f t="shared" si="18"/>
        <v>ГРС Боровичи</v>
      </c>
      <c r="M591">
        <f t="shared" si="19"/>
        <v>0</v>
      </c>
    </row>
    <row r="592" spans="1:13" ht="34.5" x14ac:dyDescent="0.25">
      <c r="A592" s="15" t="s">
        <v>1993</v>
      </c>
      <c r="B592" s="15" t="s">
        <v>368</v>
      </c>
      <c r="C592" s="15" t="s">
        <v>1486</v>
      </c>
      <c r="D592" s="16">
        <v>995</v>
      </c>
      <c r="E592" s="13" t="s">
        <v>1271</v>
      </c>
      <c r="F592" s="17">
        <v>3.9</v>
      </c>
      <c r="H592" t="str">
        <f t="shared" si="18"/>
        <v>ГРС Короцко</v>
      </c>
      <c r="M592">
        <f t="shared" si="19"/>
        <v>3.8999999999999998E-3</v>
      </c>
    </row>
    <row r="593" spans="1:13" ht="45.75" x14ac:dyDescent="0.25">
      <c r="A593" s="15" t="s">
        <v>1985</v>
      </c>
      <c r="B593" s="15" t="s">
        <v>369</v>
      </c>
      <c r="C593" s="15" t="s">
        <v>1487</v>
      </c>
      <c r="D593" s="16">
        <v>998</v>
      </c>
      <c r="E593" s="13" t="s">
        <v>1973</v>
      </c>
      <c r="F593" s="17">
        <v>0.27</v>
      </c>
      <c r="H593" t="str">
        <f t="shared" si="18"/>
        <v>ГРС Боровичи</v>
      </c>
      <c r="M593">
        <f t="shared" si="19"/>
        <v>2.7E-4</v>
      </c>
    </row>
    <row r="594" spans="1:13" ht="23.25" x14ac:dyDescent="0.25">
      <c r="A594" s="15" t="s">
        <v>1990</v>
      </c>
      <c r="B594" s="15" t="s">
        <v>370</v>
      </c>
      <c r="C594" s="15" t="s">
        <v>1276</v>
      </c>
      <c r="D594" s="23">
        <v>1003</v>
      </c>
      <c r="E594" s="13" t="s">
        <v>1270</v>
      </c>
      <c r="F594" s="17">
        <v>220</v>
      </c>
      <c r="H594" t="str">
        <f t="shared" si="18"/>
        <v>ГРС Новгород-1</v>
      </c>
      <c r="M594">
        <f t="shared" si="19"/>
        <v>0.22</v>
      </c>
    </row>
    <row r="595" spans="1:13" ht="23.25" x14ac:dyDescent="0.25">
      <c r="A595" s="15" t="s">
        <v>1990</v>
      </c>
      <c r="B595" s="15" t="s">
        <v>370</v>
      </c>
      <c r="C595" s="15" t="s">
        <v>1276</v>
      </c>
      <c r="D595" s="23">
        <v>1003</v>
      </c>
      <c r="E595" s="13">
        <v>4</v>
      </c>
      <c r="F595" s="20"/>
      <c r="H595" t="str">
        <f t="shared" si="18"/>
        <v>ГРС Новгород-1</v>
      </c>
      <c r="M595">
        <f t="shared" si="19"/>
        <v>0</v>
      </c>
    </row>
    <row r="596" spans="1:13" ht="23.25" x14ac:dyDescent="0.25">
      <c r="A596" s="15" t="s">
        <v>1985</v>
      </c>
      <c r="B596" s="15" t="s">
        <v>371</v>
      </c>
      <c r="C596" s="15" t="s">
        <v>1297</v>
      </c>
      <c r="D596" s="23">
        <v>1004</v>
      </c>
      <c r="E596" s="13" t="s">
        <v>1266</v>
      </c>
      <c r="F596" s="17">
        <v>30</v>
      </c>
      <c r="H596" t="str">
        <f t="shared" si="18"/>
        <v>ГРС Боровичи</v>
      </c>
      <c r="M596">
        <f t="shared" si="19"/>
        <v>0.03</v>
      </c>
    </row>
    <row r="597" spans="1:13" ht="45.75" x14ac:dyDescent="0.25">
      <c r="A597" s="15" t="s">
        <v>1994</v>
      </c>
      <c r="B597" s="15" t="s">
        <v>372</v>
      </c>
      <c r="C597" s="15" t="s">
        <v>1297</v>
      </c>
      <c r="D597" s="23">
        <v>1008</v>
      </c>
      <c r="E597" s="13" t="s">
        <v>1973</v>
      </c>
      <c r="F597" s="20"/>
      <c r="H597" t="str">
        <f t="shared" si="18"/>
        <v>ГРС Новгород-2</v>
      </c>
      <c r="M597">
        <f t="shared" si="19"/>
        <v>0</v>
      </c>
    </row>
    <row r="598" spans="1:13" ht="23.25" x14ac:dyDescent="0.25">
      <c r="A598" s="15" t="s">
        <v>1990</v>
      </c>
      <c r="B598" s="15" t="s">
        <v>373</v>
      </c>
      <c r="C598" s="15" t="s">
        <v>1298</v>
      </c>
      <c r="D598" s="23">
        <v>1009</v>
      </c>
      <c r="E598" s="13" t="s">
        <v>1271</v>
      </c>
      <c r="F598" s="20"/>
      <c r="H598" t="str">
        <f t="shared" si="18"/>
        <v>ГРС Новгород-1</v>
      </c>
      <c r="M598">
        <f t="shared" si="19"/>
        <v>0</v>
      </c>
    </row>
    <row r="599" spans="1:13" ht="45.75" x14ac:dyDescent="0.25">
      <c r="A599" s="15" t="s">
        <v>1990</v>
      </c>
      <c r="B599" s="15" t="s">
        <v>373</v>
      </c>
      <c r="C599" s="15" t="s">
        <v>1376</v>
      </c>
      <c r="D599" s="23">
        <v>1010</v>
      </c>
      <c r="E599" s="13" t="s">
        <v>1271</v>
      </c>
      <c r="F599" s="20"/>
      <c r="H599" t="str">
        <f t="shared" si="18"/>
        <v>ГРС Новгород-1</v>
      </c>
      <c r="M599">
        <f t="shared" si="19"/>
        <v>0</v>
      </c>
    </row>
    <row r="600" spans="1:13" ht="57" x14ac:dyDescent="0.25">
      <c r="A600" s="15" t="s">
        <v>1990</v>
      </c>
      <c r="B600" s="15" t="s">
        <v>374</v>
      </c>
      <c r="C600" s="15" t="s">
        <v>1330</v>
      </c>
      <c r="D600" s="23">
        <v>1011</v>
      </c>
      <c r="E600" s="13" t="s">
        <v>1271</v>
      </c>
      <c r="F600" s="17">
        <v>0.58199999999999996</v>
      </c>
      <c r="H600" t="str">
        <f t="shared" si="18"/>
        <v>ГРС Новгород-1</v>
      </c>
      <c r="M600">
        <f t="shared" si="19"/>
        <v>5.8199999999999994E-4</v>
      </c>
    </row>
    <row r="601" spans="1:13" ht="45.75" x14ac:dyDescent="0.25">
      <c r="A601" s="15" t="s">
        <v>1990</v>
      </c>
      <c r="B601" s="15" t="s">
        <v>375</v>
      </c>
      <c r="C601" s="15" t="s">
        <v>1488</v>
      </c>
      <c r="D601" s="23">
        <v>1012</v>
      </c>
      <c r="E601" s="13" t="s">
        <v>1271</v>
      </c>
      <c r="F601" s="17">
        <v>0.5</v>
      </c>
      <c r="H601" t="str">
        <f t="shared" si="18"/>
        <v>ГРС Новгород-1</v>
      </c>
      <c r="M601">
        <f t="shared" si="19"/>
        <v>5.0000000000000001E-4</v>
      </c>
    </row>
    <row r="602" spans="1:13" ht="57" x14ac:dyDescent="0.25">
      <c r="A602" s="15" t="s">
        <v>1995</v>
      </c>
      <c r="B602" s="15" t="s">
        <v>376</v>
      </c>
      <c r="C602" s="15" t="s">
        <v>1475</v>
      </c>
      <c r="D602" s="23">
        <v>1013</v>
      </c>
      <c r="E602" s="13" t="s">
        <v>1266</v>
      </c>
      <c r="F602" s="17">
        <v>1</v>
      </c>
      <c r="H602" t="str">
        <f t="shared" si="18"/>
        <v>ГРС Старая Русса</v>
      </c>
      <c r="M602">
        <f t="shared" si="19"/>
        <v>1E-3</v>
      </c>
    </row>
    <row r="603" spans="1:13" ht="57" x14ac:dyDescent="0.25">
      <c r="A603" s="15" t="s">
        <v>1995</v>
      </c>
      <c r="B603" s="15" t="s">
        <v>376</v>
      </c>
      <c r="C603" s="15" t="s">
        <v>1475</v>
      </c>
      <c r="D603" s="23">
        <v>1013</v>
      </c>
      <c r="E603" s="13">
        <v>5</v>
      </c>
      <c r="F603" s="17">
        <v>10</v>
      </c>
      <c r="H603" t="str">
        <f t="shared" si="18"/>
        <v>ГРС Старая Русса</v>
      </c>
      <c r="M603">
        <f t="shared" si="19"/>
        <v>0.01</v>
      </c>
    </row>
    <row r="604" spans="1:13" ht="68.25" x14ac:dyDescent="0.25">
      <c r="A604" s="15" t="s">
        <v>1985</v>
      </c>
      <c r="B604" s="15" t="s">
        <v>146</v>
      </c>
      <c r="C604" s="15" t="s">
        <v>1393</v>
      </c>
      <c r="D604" s="23">
        <v>1015</v>
      </c>
      <c r="E604" s="13" t="s">
        <v>1271</v>
      </c>
      <c r="F604" s="20"/>
      <c r="H604" t="str">
        <f t="shared" si="18"/>
        <v>ГРС Боровичи</v>
      </c>
      <c r="M604">
        <f t="shared" si="19"/>
        <v>0</v>
      </c>
    </row>
    <row r="605" spans="1:13" ht="68.25" x14ac:dyDescent="0.25">
      <c r="A605" s="15" t="s">
        <v>1985</v>
      </c>
      <c r="B605" s="15" t="s">
        <v>146</v>
      </c>
      <c r="C605" s="15" t="s">
        <v>2026</v>
      </c>
      <c r="D605" s="23">
        <v>1018</v>
      </c>
      <c r="E605" s="13" t="s">
        <v>1973</v>
      </c>
      <c r="F605" s="20"/>
      <c r="H605" t="str">
        <f t="shared" si="18"/>
        <v>ГРС Боровичи</v>
      </c>
      <c r="M605">
        <f t="shared" si="19"/>
        <v>0</v>
      </c>
    </row>
    <row r="606" spans="1:13" ht="68.25" x14ac:dyDescent="0.25">
      <c r="A606" s="15" t="s">
        <v>1994</v>
      </c>
      <c r="B606" s="15" t="s">
        <v>377</v>
      </c>
      <c r="C606" s="15" t="s">
        <v>1276</v>
      </c>
      <c r="D606" s="23">
        <v>1020</v>
      </c>
      <c r="E606" s="13" t="s">
        <v>1266</v>
      </c>
      <c r="F606" s="20"/>
      <c r="H606" t="str">
        <f t="shared" si="18"/>
        <v>ГРС Новгород-2</v>
      </c>
      <c r="M606">
        <f t="shared" si="19"/>
        <v>0</v>
      </c>
    </row>
    <row r="607" spans="1:13" ht="34.5" x14ac:dyDescent="0.25">
      <c r="A607" s="15" t="s">
        <v>1985</v>
      </c>
      <c r="B607" s="15" t="s">
        <v>378</v>
      </c>
      <c r="C607" s="15" t="s">
        <v>1295</v>
      </c>
      <c r="D607" s="23">
        <v>1021</v>
      </c>
      <c r="E607" s="13" t="s">
        <v>1973</v>
      </c>
      <c r="F607" s="20"/>
      <c r="H607" t="str">
        <f t="shared" si="18"/>
        <v>ГРС Боровичи</v>
      </c>
      <c r="M607">
        <f t="shared" si="19"/>
        <v>0</v>
      </c>
    </row>
    <row r="608" spans="1:13" ht="79.5" x14ac:dyDescent="0.25">
      <c r="A608" s="15" t="s">
        <v>1999</v>
      </c>
      <c r="B608" s="15" t="s">
        <v>2027</v>
      </c>
      <c r="C608" s="15" t="s">
        <v>2025</v>
      </c>
      <c r="D608" s="23">
        <v>1024</v>
      </c>
      <c r="E608" s="13" t="s">
        <v>1973</v>
      </c>
      <c r="F608" s="20"/>
      <c r="H608" t="str">
        <f t="shared" si="18"/>
        <v>ГРС Чудово</v>
      </c>
      <c r="M608">
        <f t="shared" si="19"/>
        <v>0</v>
      </c>
    </row>
    <row r="609" spans="1:13" ht="57" x14ac:dyDescent="0.25">
      <c r="A609" s="15" t="s">
        <v>1990</v>
      </c>
      <c r="B609" s="15" t="s">
        <v>379</v>
      </c>
      <c r="C609" s="15" t="s">
        <v>1278</v>
      </c>
      <c r="D609" s="23">
        <v>1025</v>
      </c>
      <c r="E609" s="13" t="s">
        <v>1271</v>
      </c>
      <c r="F609" s="20"/>
      <c r="H609" t="str">
        <f t="shared" si="18"/>
        <v>ГРС Новгород-1</v>
      </c>
      <c r="M609">
        <f t="shared" si="19"/>
        <v>0</v>
      </c>
    </row>
    <row r="610" spans="1:13" ht="45.75" x14ac:dyDescent="0.25">
      <c r="A610" s="15" t="s">
        <v>1990</v>
      </c>
      <c r="B610" s="15" t="s">
        <v>380</v>
      </c>
      <c r="C610" s="15" t="s">
        <v>1429</v>
      </c>
      <c r="D610" s="23">
        <v>1026</v>
      </c>
      <c r="E610" s="13" t="s">
        <v>1973</v>
      </c>
      <c r="F610" s="17">
        <v>0.112</v>
      </c>
      <c r="H610" t="str">
        <f t="shared" si="18"/>
        <v>ГРС Новгород-1</v>
      </c>
      <c r="M610">
        <f t="shared" si="19"/>
        <v>1.12E-4</v>
      </c>
    </row>
    <row r="611" spans="1:13" ht="57" x14ac:dyDescent="0.25">
      <c r="A611" s="15" t="s">
        <v>1989</v>
      </c>
      <c r="B611" s="15" t="s">
        <v>381</v>
      </c>
      <c r="C611" s="15" t="s">
        <v>1489</v>
      </c>
      <c r="D611" s="23">
        <v>1029</v>
      </c>
      <c r="E611" s="13" t="s">
        <v>1271</v>
      </c>
      <c r="F611" s="17">
        <v>1.5</v>
      </c>
      <c r="H611" t="str">
        <f t="shared" si="18"/>
        <v>ГРС Малая Вишера</v>
      </c>
      <c r="M611">
        <f t="shared" si="19"/>
        <v>1.5E-3</v>
      </c>
    </row>
    <row r="612" spans="1:13" ht="57" x14ac:dyDescent="0.25">
      <c r="A612" s="15" t="s">
        <v>1990</v>
      </c>
      <c r="B612" s="15" t="s">
        <v>382</v>
      </c>
      <c r="C612" s="15" t="s">
        <v>1330</v>
      </c>
      <c r="D612" s="23">
        <v>1030</v>
      </c>
      <c r="E612" s="13" t="s">
        <v>1271</v>
      </c>
      <c r="F612" s="17">
        <v>2</v>
      </c>
      <c r="H612" t="str">
        <f t="shared" si="18"/>
        <v>ГРС Новгород-1</v>
      </c>
      <c r="M612">
        <f t="shared" si="19"/>
        <v>2E-3</v>
      </c>
    </row>
    <row r="613" spans="1:13" ht="34.5" x14ac:dyDescent="0.25">
      <c r="A613" s="15" t="s">
        <v>1985</v>
      </c>
      <c r="B613" s="15" t="s">
        <v>383</v>
      </c>
      <c r="C613" s="15" t="s">
        <v>1304</v>
      </c>
      <c r="D613" s="23">
        <v>1032</v>
      </c>
      <c r="E613" s="13" t="s">
        <v>1271</v>
      </c>
      <c r="F613" s="17">
        <v>0.3</v>
      </c>
      <c r="H613" t="str">
        <f t="shared" si="18"/>
        <v>ГРС Боровичи</v>
      </c>
      <c r="M613">
        <f t="shared" si="19"/>
        <v>2.9999999999999997E-4</v>
      </c>
    </row>
    <row r="614" spans="1:13" ht="57" x14ac:dyDescent="0.25">
      <c r="A614" s="15" t="s">
        <v>1985</v>
      </c>
      <c r="B614" s="15" t="s">
        <v>384</v>
      </c>
      <c r="C614" s="15" t="s">
        <v>1429</v>
      </c>
      <c r="D614" s="23">
        <v>1036</v>
      </c>
      <c r="E614" s="13" t="s">
        <v>1973</v>
      </c>
      <c r="F614" s="17">
        <v>5.5E-2</v>
      </c>
      <c r="H614" t="str">
        <f t="shared" si="18"/>
        <v>ГРС Боровичи</v>
      </c>
      <c r="M614">
        <f t="shared" si="19"/>
        <v>5.5000000000000002E-5</v>
      </c>
    </row>
    <row r="615" spans="1:13" ht="34.5" x14ac:dyDescent="0.25">
      <c r="A615" s="15" t="s">
        <v>1990</v>
      </c>
      <c r="B615" s="15" t="s">
        <v>385</v>
      </c>
      <c r="C615" s="15" t="s">
        <v>1297</v>
      </c>
      <c r="D615" s="23">
        <v>1037</v>
      </c>
      <c r="E615" s="13" t="s">
        <v>1973</v>
      </c>
      <c r="F615" s="17">
        <v>0.2</v>
      </c>
      <c r="H615" t="str">
        <f t="shared" si="18"/>
        <v>ГРС Новгород-1</v>
      </c>
      <c r="M615">
        <f t="shared" si="19"/>
        <v>2.0000000000000001E-4</v>
      </c>
    </row>
    <row r="616" spans="1:13" ht="45.75" x14ac:dyDescent="0.25">
      <c r="A616" s="15" t="s">
        <v>1985</v>
      </c>
      <c r="B616" s="15" t="s">
        <v>386</v>
      </c>
      <c r="C616" s="15" t="s">
        <v>1376</v>
      </c>
      <c r="D616" s="23">
        <v>1038</v>
      </c>
      <c r="E616" s="13" t="s">
        <v>1271</v>
      </c>
      <c r="F616" s="17">
        <v>0.05</v>
      </c>
      <c r="H616" t="str">
        <f t="shared" si="18"/>
        <v>ГРС Боровичи</v>
      </c>
      <c r="M616">
        <f t="shared" si="19"/>
        <v>5.0000000000000002E-5</v>
      </c>
    </row>
    <row r="617" spans="1:13" ht="34.5" x14ac:dyDescent="0.25">
      <c r="A617" s="15" t="s">
        <v>1990</v>
      </c>
      <c r="B617" s="15" t="s">
        <v>387</v>
      </c>
      <c r="C617" s="15" t="s">
        <v>1304</v>
      </c>
      <c r="D617" s="23">
        <v>1040</v>
      </c>
      <c r="E617" s="13" t="s">
        <v>1271</v>
      </c>
      <c r="F617" s="20"/>
      <c r="H617" t="str">
        <f t="shared" si="18"/>
        <v>ГРС Новгород-1</v>
      </c>
      <c r="M617">
        <f t="shared" si="19"/>
        <v>0</v>
      </c>
    </row>
    <row r="618" spans="1:13" ht="57" x14ac:dyDescent="0.25">
      <c r="A618" s="15" t="s">
        <v>1990</v>
      </c>
      <c r="B618" s="15" t="s">
        <v>388</v>
      </c>
      <c r="C618" s="15" t="s">
        <v>1423</v>
      </c>
      <c r="D618" s="23">
        <v>1041</v>
      </c>
      <c r="E618" s="13" t="s">
        <v>1973</v>
      </c>
      <c r="F618" s="17">
        <v>7.0000000000000001E-3</v>
      </c>
      <c r="H618" t="str">
        <f t="shared" si="18"/>
        <v>ГРС Новгород-1</v>
      </c>
      <c r="M618">
        <f t="shared" si="19"/>
        <v>6.9999999999999999E-6</v>
      </c>
    </row>
    <row r="619" spans="1:13" ht="45.75" x14ac:dyDescent="0.25">
      <c r="A619" s="15" t="s">
        <v>1996</v>
      </c>
      <c r="B619" s="15" t="s">
        <v>389</v>
      </c>
      <c r="C619" s="15" t="s">
        <v>1330</v>
      </c>
      <c r="D619" s="23">
        <v>1044</v>
      </c>
      <c r="E619" s="13" t="s">
        <v>1973</v>
      </c>
      <c r="F619" s="20"/>
      <c r="H619" t="str">
        <f t="shared" si="18"/>
        <v>ГРС Окуловка</v>
      </c>
      <c r="M619">
        <f t="shared" si="19"/>
        <v>0</v>
      </c>
    </row>
    <row r="620" spans="1:13" ht="23.25" x14ac:dyDescent="0.25">
      <c r="A620" s="15" t="s">
        <v>1996</v>
      </c>
      <c r="B620" s="15" t="s">
        <v>390</v>
      </c>
      <c r="C620" s="15" t="s">
        <v>1277</v>
      </c>
      <c r="D620" s="23">
        <v>1045</v>
      </c>
      <c r="E620" s="13" t="s">
        <v>1271</v>
      </c>
      <c r="F620" s="17">
        <v>0.27</v>
      </c>
      <c r="H620" t="str">
        <f t="shared" si="18"/>
        <v>ГРС Окуловка</v>
      </c>
      <c r="M620">
        <f t="shared" si="19"/>
        <v>2.7E-4</v>
      </c>
    </row>
    <row r="621" spans="1:13" ht="23.25" x14ac:dyDescent="0.25">
      <c r="A621" s="15" t="s">
        <v>1985</v>
      </c>
      <c r="B621" s="15" t="s">
        <v>391</v>
      </c>
      <c r="C621" s="15" t="s">
        <v>1276</v>
      </c>
      <c r="D621" s="23">
        <v>1047</v>
      </c>
      <c r="E621" s="13" t="s">
        <v>1266</v>
      </c>
      <c r="F621" s="17">
        <v>29</v>
      </c>
      <c r="H621" t="str">
        <f t="shared" si="18"/>
        <v>ГРС Боровичи</v>
      </c>
      <c r="M621">
        <f t="shared" si="19"/>
        <v>2.9000000000000001E-2</v>
      </c>
    </row>
    <row r="622" spans="1:13" ht="23.25" x14ac:dyDescent="0.25">
      <c r="A622" s="15" t="s">
        <v>1985</v>
      </c>
      <c r="B622" s="15" t="s">
        <v>392</v>
      </c>
      <c r="C622" s="15" t="s">
        <v>1297</v>
      </c>
      <c r="D622" s="23">
        <v>1048</v>
      </c>
      <c r="E622" s="13" t="s">
        <v>1271</v>
      </c>
      <c r="F622" s="17">
        <v>1.5</v>
      </c>
      <c r="H622" t="str">
        <f t="shared" si="18"/>
        <v>ГРС Боровичи</v>
      </c>
      <c r="M622">
        <f t="shared" si="19"/>
        <v>1.5E-3</v>
      </c>
    </row>
    <row r="623" spans="1:13" ht="34.5" x14ac:dyDescent="0.25">
      <c r="A623" s="15" t="s">
        <v>1989</v>
      </c>
      <c r="B623" s="15" t="s">
        <v>393</v>
      </c>
      <c r="C623" s="15" t="s">
        <v>1490</v>
      </c>
      <c r="D623" s="23">
        <v>1049</v>
      </c>
      <c r="E623" s="13" t="s">
        <v>1973</v>
      </c>
      <c r="F623" s="17">
        <v>0.19</v>
      </c>
      <c r="H623" t="str">
        <f t="shared" si="18"/>
        <v>ГРС Малая Вишера</v>
      </c>
      <c r="M623">
        <f t="shared" si="19"/>
        <v>1.9000000000000001E-4</v>
      </c>
    </row>
    <row r="624" spans="1:13" ht="34.5" x14ac:dyDescent="0.25">
      <c r="A624" s="15" t="s">
        <v>1989</v>
      </c>
      <c r="B624" s="15" t="s">
        <v>393</v>
      </c>
      <c r="C624" s="15" t="s">
        <v>1490</v>
      </c>
      <c r="D624" s="23">
        <v>1049</v>
      </c>
      <c r="E624" s="13" t="s">
        <v>1973</v>
      </c>
      <c r="F624" s="17">
        <v>0.3</v>
      </c>
      <c r="H624" t="str">
        <f t="shared" si="18"/>
        <v>ГРС Малая Вишера</v>
      </c>
      <c r="M624">
        <f t="shared" si="19"/>
        <v>2.9999999999999997E-4</v>
      </c>
    </row>
    <row r="625" spans="1:13" ht="23.25" x14ac:dyDescent="0.25">
      <c r="A625" s="15" t="s">
        <v>1990</v>
      </c>
      <c r="B625" s="15" t="s">
        <v>394</v>
      </c>
      <c r="C625" s="15" t="s">
        <v>1276</v>
      </c>
      <c r="D625" s="23">
        <v>1054</v>
      </c>
      <c r="E625" s="13" t="s">
        <v>1271</v>
      </c>
      <c r="F625" s="20"/>
      <c r="H625" t="str">
        <f t="shared" si="18"/>
        <v>ГРС Новгород-1</v>
      </c>
      <c r="M625">
        <f t="shared" si="19"/>
        <v>0</v>
      </c>
    </row>
    <row r="626" spans="1:13" ht="34.5" x14ac:dyDescent="0.25">
      <c r="A626" s="15" t="s">
        <v>1985</v>
      </c>
      <c r="B626" s="15" t="s">
        <v>395</v>
      </c>
      <c r="C626" s="15" t="s">
        <v>1323</v>
      </c>
      <c r="D626" s="23">
        <v>1055</v>
      </c>
      <c r="E626" s="13" t="s">
        <v>1266</v>
      </c>
      <c r="F626" s="17">
        <v>14.9</v>
      </c>
      <c r="H626" t="str">
        <f t="shared" si="18"/>
        <v>ГРС Боровичи</v>
      </c>
      <c r="M626">
        <f t="shared" si="19"/>
        <v>1.49E-2</v>
      </c>
    </row>
    <row r="627" spans="1:13" ht="45.75" x14ac:dyDescent="0.25">
      <c r="A627" s="15" t="s">
        <v>1985</v>
      </c>
      <c r="B627" s="15" t="s">
        <v>396</v>
      </c>
      <c r="C627" s="15" t="s">
        <v>1334</v>
      </c>
      <c r="D627" s="23">
        <v>1056</v>
      </c>
      <c r="E627" s="13" t="s">
        <v>1271</v>
      </c>
      <c r="F627" s="17">
        <v>5</v>
      </c>
      <c r="H627" t="str">
        <f t="shared" si="18"/>
        <v>ГРС Боровичи</v>
      </c>
      <c r="M627">
        <f t="shared" si="19"/>
        <v>5.0000000000000001E-3</v>
      </c>
    </row>
    <row r="628" spans="1:13" ht="15.75" x14ac:dyDescent="0.25">
      <c r="A628" s="15" t="s">
        <v>1985</v>
      </c>
      <c r="B628" s="15" t="s">
        <v>397</v>
      </c>
      <c r="C628" s="15" t="s">
        <v>1277</v>
      </c>
      <c r="D628" s="23">
        <v>1059</v>
      </c>
      <c r="E628" s="13" t="s">
        <v>1271</v>
      </c>
      <c r="F628" s="17">
        <v>0.5</v>
      </c>
      <c r="H628" t="str">
        <f t="shared" si="18"/>
        <v>ГРС Боровичи</v>
      </c>
      <c r="M628">
        <f t="shared" si="19"/>
        <v>5.0000000000000001E-4</v>
      </c>
    </row>
    <row r="629" spans="1:13" ht="34.5" x14ac:dyDescent="0.25">
      <c r="A629" s="15" t="s">
        <v>1995</v>
      </c>
      <c r="B629" s="15" t="s">
        <v>398</v>
      </c>
      <c r="C629" s="15" t="s">
        <v>1296</v>
      </c>
      <c r="D629" s="23">
        <v>1060</v>
      </c>
      <c r="E629" s="13" t="s">
        <v>1973</v>
      </c>
      <c r="F629" s="20"/>
      <c r="H629" t="str">
        <f t="shared" si="18"/>
        <v>ГРС Старая Русса</v>
      </c>
      <c r="M629">
        <f t="shared" si="19"/>
        <v>0</v>
      </c>
    </row>
    <row r="630" spans="1:13" ht="57" x14ac:dyDescent="0.25">
      <c r="A630" s="15" t="s">
        <v>1999</v>
      </c>
      <c r="B630" s="15" t="s">
        <v>399</v>
      </c>
      <c r="C630" s="15" t="s">
        <v>1277</v>
      </c>
      <c r="D630" s="23">
        <v>1061</v>
      </c>
      <c r="E630" s="13" t="s">
        <v>1973</v>
      </c>
      <c r="F630" s="17">
        <v>0.23</v>
      </c>
      <c r="H630" t="str">
        <f t="shared" si="18"/>
        <v>ГРС Чудово</v>
      </c>
      <c r="M630">
        <f t="shared" si="19"/>
        <v>2.3000000000000001E-4</v>
      </c>
    </row>
    <row r="631" spans="1:13" ht="45.75" x14ac:dyDescent="0.25">
      <c r="A631" s="15" t="s">
        <v>1995</v>
      </c>
      <c r="B631" s="15" t="s">
        <v>400</v>
      </c>
      <c r="C631" s="15" t="s">
        <v>1277</v>
      </c>
      <c r="D631" s="23">
        <v>1062</v>
      </c>
      <c r="E631" s="13" t="s">
        <v>1973</v>
      </c>
      <c r="F631" s="17">
        <v>0.2</v>
      </c>
      <c r="H631" t="str">
        <f t="shared" si="18"/>
        <v>ГРС Старая Русса</v>
      </c>
      <c r="M631">
        <f t="shared" si="19"/>
        <v>2.0000000000000001E-4</v>
      </c>
    </row>
    <row r="632" spans="1:13" ht="57" x14ac:dyDescent="0.25">
      <c r="A632" s="15" t="s">
        <v>1985</v>
      </c>
      <c r="B632" s="15" t="s">
        <v>401</v>
      </c>
      <c r="C632" s="15" t="s">
        <v>1277</v>
      </c>
      <c r="D632" s="23">
        <v>1063</v>
      </c>
      <c r="E632" s="13" t="s">
        <v>1973</v>
      </c>
      <c r="F632" s="20"/>
      <c r="H632" t="str">
        <f t="shared" si="18"/>
        <v>ГРС Боровичи</v>
      </c>
      <c r="M632">
        <f t="shared" si="19"/>
        <v>0</v>
      </c>
    </row>
    <row r="633" spans="1:13" ht="57" x14ac:dyDescent="0.25">
      <c r="A633" s="15" t="s">
        <v>1995</v>
      </c>
      <c r="B633" s="15" t="s">
        <v>402</v>
      </c>
      <c r="C633" s="15" t="s">
        <v>1305</v>
      </c>
      <c r="D633" s="23">
        <v>1064</v>
      </c>
      <c r="E633" s="13" t="s">
        <v>1973</v>
      </c>
      <c r="F633" s="20"/>
      <c r="H633" t="str">
        <f t="shared" si="18"/>
        <v>ГРС Старая Русса</v>
      </c>
      <c r="M633">
        <f t="shared" si="19"/>
        <v>0</v>
      </c>
    </row>
    <row r="634" spans="1:13" ht="23.25" x14ac:dyDescent="0.25">
      <c r="A634" s="15" t="s">
        <v>1989</v>
      </c>
      <c r="B634" s="15" t="s">
        <v>203</v>
      </c>
      <c r="C634" s="15" t="s">
        <v>1277</v>
      </c>
      <c r="D634" s="23">
        <v>1066</v>
      </c>
      <c r="E634" s="13" t="s">
        <v>1973</v>
      </c>
      <c r="F634" s="17">
        <v>0.2</v>
      </c>
      <c r="H634" t="str">
        <f t="shared" si="18"/>
        <v>ГРС Малая Вишера</v>
      </c>
      <c r="M634">
        <f t="shared" si="19"/>
        <v>2.0000000000000001E-4</v>
      </c>
    </row>
    <row r="635" spans="1:13" ht="34.5" x14ac:dyDescent="0.25">
      <c r="A635" s="15" t="s">
        <v>1995</v>
      </c>
      <c r="B635" s="15" t="s">
        <v>403</v>
      </c>
      <c r="C635" s="15" t="s">
        <v>1491</v>
      </c>
      <c r="D635" s="23">
        <v>1068</v>
      </c>
      <c r="E635" s="13" t="s">
        <v>1266</v>
      </c>
      <c r="F635" s="20"/>
      <c r="H635" t="str">
        <f t="shared" si="18"/>
        <v>ГРС Старая Русса</v>
      </c>
      <c r="M635">
        <f t="shared" si="19"/>
        <v>0</v>
      </c>
    </row>
    <row r="636" spans="1:13" ht="34.5" x14ac:dyDescent="0.25">
      <c r="A636" s="15" t="s">
        <v>1995</v>
      </c>
      <c r="B636" s="15" t="s">
        <v>403</v>
      </c>
      <c r="C636" s="15" t="s">
        <v>1491</v>
      </c>
      <c r="D636" s="23">
        <v>1068</v>
      </c>
      <c r="E636" s="13">
        <v>5</v>
      </c>
      <c r="F636" s="17">
        <v>24</v>
      </c>
      <c r="H636" t="str">
        <f t="shared" si="18"/>
        <v>ГРС Старая Русса</v>
      </c>
      <c r="M636">
        <f t="shared" si="19"/>
        <v>2.4E-2</v>
      </c>
    </row>
    <row r="637" spans="1:13" ht="34.5" x14ac:dyDescent="0.25">
      <c r="A637" s="15" t="s">
        <v>1995</v>
      </c>
      <c r="B637" s="15" t="s">
        <v>404</v>
      </c>
      <c r="C637" s="15" t="s">
        <v>1492</v>
      </c>
      <c r="D637" s="23">
        <v>1070</v>
      </c>
      <c r="E637" s="13" t="s">
        <v>1973</v>
      </c>
      <c r="F637" s="20"/>
      <c r="H637" t="str">
        <f t="shared" si="18"/>
        <v>ГРС Старая Русса</v>
      </c>
      <c r="M637">
        <f t="shared" si="19"/>
        <v>0</v>
      </c>
    </row>
    <row r="638" spans="1:13" ht="23.25" x14ac:dyDescent="0.25">
      <c r="A638" s="15" t="s">
        <v>1990</v>
      </c>
      <c r="B638" s="15" t="s">
        <v>405</v>
      </c>
      <c r="C638" s="15" t="s">
        <v>1276</v>
      </c>
      <c r="D638" s="23">
        <v>1073</v>
      </c>
      <c r="E638" s="13" t="s">
        <v>1270</v>
      </c>
      <c r="F638" s="17">
        <v>340</v>
      </c>
      <c r="H638" t="str">
        <f t="shared" si="18"/>
        <v>ГРС Новгород-1</v>
      </c>
      <c r="M638">
        <f t="shared" si="19"/>
        <v>0.34</v>
      </c>
    </row>
    <row r="639" spans="1:13" ht="23.25" x14ac:dyDescent="0.25">
      <c r="A639" s="15" t="s">
        <v>1990</v>
      </c>
      <c r="B639" s="15" t="s">
        <v>405</v>
      </c>
      <c r="C639" s="15" t="s">
        <v>1276</v>
      </c>
      <c r="D639" s="23">
        <v>1073</v>
      </c>
      <c r="E639" s="13">
        <v>4</v>
      </c>
      <c r="F639" s="17">
        <v>340</v>
      </c>
      <c r="H639" t="str">
        <f t="shared" si="18"/>
        <v>ГРС Новгород-1</v>
      </c>
      <c r="M639">
        <f t="shared" si="19"/>
        <v>0.34</v>
      </c>
    </row>
    <row r="640" spans="1:13" ht="45.75" x14ac:dyDescent="0.25">
      <c r="A640" s="15" t="s">
        <v>1985</v>
      </c>
      <c r="B640" s="15" t="s">
        <v>406</v>
      </c>
      <c r="C640" s="15" t="s">
        <v>1493</v>
      </c>
      <c r="D640" s="23">
        <v>1074</v>
      </c>
      <c r="E640" s="13" t="s">
        <v>1271</v>
      </c>
      <c r="F640" s="17">
        <v>1.1000000000000001</v>
      </c>
      <c r="H640" t="str">
        <f t="shared" ref="H640:H703" si="20">CONCATENATE("ГРС"," ",A640)</f>
        <v>ГРС Боровичи</v>
      </c>
      <c r="M640">
        <f t="shared" si="19"/>
        <v>1.1000000000000001E-3</v>
      </c>
    </row>
    <row r="641" spans="1:13" ht="57" x14ac:dyDescent="0.25">
      <c r="A641" s="15" t="s">
        <v>1985</v>
      </c>
      <c r="B641" s="15" t="s">
        <v>407</v>
      </c>
      <c r="C641" s="15" t="s">
        <v>1277</v>
      </c>
      <c r="D641" s="23">
        <v>1075</v>
      </c>
      <c r="E641" s="13" t="s">
        <v>1271</v>
      </c>
      <c r="F641" s="20"/>
      <c r="H641" t="str">
        <f t="shared" si="20"/>
        <v>ГРС Боровичи</v>
      </c>
      <c r="M641">
        <f t="shared" si="19"/>
        <v>0</v>
      </c>
    </row>
    <row r="642" spans="1:13" ht="57" x14ac:dyDescent="0.25">
      <c r="A642" s="15" t="s">
        <v>1985</v>
      </c>
      <c r="B642" s="15" t="s">
        <v>407</v>
      </c>
      <c r="C642" s="15" t="s">
        <v>1277</v>
      </c>
      <c r="D642" s="23">
        <v>1075</v>
      </c>
      <c r="E642" s="13">
        <v>6</v>
      </c>
      <c r="F642" s="17">
        <v>0.4</v>
      </c>
      <c r="H642" t="str">
        <f t="shared" si="20"/>
        <v>ГРС Боровичи</v>
      </c>
      <c r="M642">
        <f t="shared" si="19"/>
        <v>4.0000000000000002E-4</v>
      </c>
    </row>
    <row r="643" spans="1:13" ht="57" x14ac:dyDescent="0.25">
      <c r="A643" s="15" t="s">
        <v>1985</v>
      </c>
      <c r="B643" s="15" t="s">
        <v>407</v>
      </c>
      <c r="C643" s="15" t="s">
        <v>1277</v>
      </c>
      <c r="D643" s="23">
        <v>1076</v>
      </c>
      <c r="E643" s="13" t="s">
        <v>1271</v>
      </c>
      <c r="F643" s="20"/>
      <c r="H643" t="str">
        <f t="shared" si="20"/>
        <v>ГРС Боровичи</v>
      </c>
      <c r="M643">
        <f t="shared" ref="M643:M706" si="21">F643/1000</f>
        <v>0</v>
      </c>
    </row>
    <row r="644" spans="1:13" ht="57" x14ac:dyDescent="0.25">
      <c r="A644" s="15" t="s">
        <v>1985</v>
      </c>
      <c r="B644" s="15" t="s">
        <v>407</v>
      </c>
      <c r="C644" s="15" t="s">
        <v>1277</v>
      </c>
      <c r="D644" s="23">
        <v>1076</v>
      </c>
      <c r="E644" s="13">
        <v>6</v>
      </c>
      <c r="F644" s="17">
        <v>0.5</v>
      </c>
      <c r="H644" t="str">
        <f t="shared" si="20"/>
        <v>ГРС Боровичи</v>
      </c>
      <c r="M644">
        <f t="shared" si="21"/>
        <v>5.0000000000000001E-4</v>
      </c>
    </row>
    <row r="645" spans="1:13" ht="57" x14ac:dyDescent="0.25">
      <c r="A645" s="15" t="s">
        <v>1985</v>
      </c>
      <c r="B645" s="15" t="s">
        <v>407</v>
      </c>
      <c r="C645" s="15" t="s">
        <v>1277</v>
      </c>
      <c r="D645" s="23">
        <v>1077</v>
      </c>
      <c r="E645" s="13" t="s">
        <v>1271</v>
      </c>
      <c r="F645" s="20"/>
      <c r="H645" t="str">
        <f t="shared" si="20"/>
        <v>ГРС Боровичи</v>
      </c>
      <c r="M645">
        <f t="shared" si="21"/>
        <v>0</v>
      </c>
    </row>
    <row r="646" spans="1:13" ht="57" x14ac:dyDescent="0.25">
      <c r="A646" s="15" t="s">
        <v>1985</v>
      </c>
      <c r="B646" s="15" t="s">
        <v>407</v>
      </c>
      <c r="C646" s="15" t="s">
        <v>1277</v>
      </c>
      <c r="D646" s="23">
        <v>1077</v>
      </c>
      <c r="E646" s="13">
        <v>6</v>
      </c>
      <c r="F646" s="17">
        <v>0.1</v>
      </c>
      <c r="H646" t="str">
        <f t="shared" si="20"/>
        <v>ГРС Боровичи</v>
      </c>
      <c r="M646">
        <f t="shared" si="21"/>
        <v>1E-4</v>
      </c>
    </row>
    <row r="647" spans="1:13" ht="57" x14ac:dyDescent="0.25">
      <c r="A647" s="15" t="s">
        <v>2004</v>
      </c>
      <c r="B647" s="15" t="s">
        <v>408</v>
      </c>
      <c r="C647" s="15" t="s">
        <v>1277</v>
      </c>
      <c r="D647" s="23">
        <v>1079</v>
      </c>
      <c r="E647" s="13" t="s">
        <v>1973</v>
      </c>
      <c r="F647" s="17">
        <v>0.02</v>
      </c>
      <c r="H647" t="str">
        <f t="shared" si="20"/>
        <v>ГРС Новгородский химкомбинат</v>
      </c>
      <c r="M647">
        <f t="shared" si="21"/>
        <v>2.0000000000000002E-5</v>
      </c>
    </row>
    <row r="648" spans="1:13" ht="34.5" x14ac:dyDescent="0.25">
      <c r="A648" s="15" t="s">
        <v>2015</v>
      </c>
      <c r="B648" s="15" t="s">
        <v>409</v>
      </c>
      <c r="C648" s="15" t="s">
        <v>1276</v>
      </c>
      <c r="D648" s="23">
        <v>1080</v>
      </c>
      <c r="E648" s="13" t="s">
        <v>1270</v>
      </c>
      <c r="F648" s="17">
        <v>32</v>
      </c>
      <c r="H648" t="str">
        <f t="shared" si="20"/>
        <v>ГРС Ермолино</v>
      </c>
      <c r="M648">
        <f t="shared" si="21"/>
        <v>3.2000000000000001E-2</v>
      </c>
    </row>
    <row r="649" spans="1:13" ht="34.5" x14ac:dyDescent="0.25">
      <c r="A649" s="15" t="s">
        <v>2015</v>
      </c>
      <c r="B649" s="15" t="s">
        <v>409</v>
      </c>
      <c r="C649" s="15" t="s">
        <v>1276</v>
      </c>
      <c r="D649" s="23">
        <v>1080</v>
      </c>
      <c r="E649" s="13">
        <v>4</v>
      </c>
      <c r="F649" s="20"/>
      <c r="H649" t="str">
        <f t="shared" si="20"/>
        <v>ГРС Ермолино</v>
      </c>
      <c r="M649">
        <f t="shared" si="21"/>
        <v>0</v>
      </c>
    </row>
    <row r="650" spans="1:13" ht="57" x14ac:dyDescent="0.25">
      <c r="A650" s="15" t="s">
        <v>1995</v>
      </c>
      <c r="B650" s="15" t="s">
        <v>410</v>
      </c>
      <c r="C650" s="15" t="s">
        <v>1494</v>
      </c>
      <c r="D650" s="23">
        <v>1081</v>
      </c>
      <c r="E650" s="13" t="s">
        <v>1271</v>
      </c>
      <c r="F650" s="20"/>
      <c r="H650" t="str">
        <f t="shared" si="20"/>
        <v>ГРС Старая Русса</v>
      </c>
      <c r="M650">
        <f t="shared" si="21"/>
        <v>0</v>
      </c>
    </row>
    <row r="651" spans="1:13" ht="57" x14ac:dyDescent="0.25">
      <c r="A651" s="15" t="s">
        <v>1995</v>
      </c>
      <c r="B651" s="15" t="s">
        <v>411</v>
      </c>
      <c r="C651" s="15" t="s">
        <v>1277</v>
      </c>
      <c r="D651" s="23">
        <v>1082</v>
      </c>
      <c r="E651" s="13" t="s">
        <v>1973</v>
      </c>
      <c r="F651" s="20"/>
      <c r="H651" t="str">
        <f t="shared" si="20"/>
        <v>ГРС Старая Русса</v>
      </c>
      <c r="M651">
        <f t="shared" si="21"/>
        <v>0</v>
      </c>
    </row>
    <row r="652" spans="1:13" ht="23.25" x14ac:dyDescent="0.25">
      <c r="A652" s="15" t="s">
        <v>1996</v>
      </c>
      <c r="B652" s="15" t="s">
        <v>412</v>
      </c>
      <c r="C652" s="15" t="s">
        <v>1276</v>
      </c>
      <c r="D652" s="23">
        <v>1083</v>
      </c>
      <c r="E652" s="13" t="s">
        <v>1271</v>
      </c>
      <c r="F652" s="20"/>
      <c r="H652" t="str">
        <f t="shared" si="20"/>
        <v>ГРС Окуловка</v>
      </c>
      <c r="M652">
        <f t="shared" si="21"/>
        <v>0</v>
      </c>
    </row>
    <row r="653" spans="1:13" ht="23.25" x14ac:dyDescent="0.25">
      <c r="A653" s="15" t="s">
        <v>1996</v>
      </c>
      <c r="B653" s="15" t="s">
        <v>412</v>
      </c>
      <c r="C653" s="15" t="s">
        <v>1276</v>
      </c>
      <c r="D653" s="23">
        <v>1083</v>
      </c>
      <c r="E653" s="13">
        <v>6</v>
      </c>
      <c r="F653" s="20"/>
      <c r="H653" t="str">
        <f t="shared" si="20"/>
        <v>ГРС Окуловка</v>
      </c>
      <c r="M653">
        <f t="shared" si="21"/>
        <v>0</v>
      </c>
    </row>
    <row r="654" spans="1:13" ht="23.25" x14ac:dyDescent="0.25">
      <c r="A654" s="15" t="s">
        <v>1994</v>
      </c>
      <c r="B654" s="15" t="s">
        <v>413</v>
      </c>
      <c r="C654" s="15" t="s">
        <v>1276</v>
      </c>
      <c r="D654" s="23">
        <v>1087</v>
      </c>
      <c r="E654" s="13" t="s">
        <v>1266</v>
      </c>
      <c r="F654" s="20"/>
      <c r="H654" t="str">
        <f t="shared" si="20"/>
        <v>ГРС Новгород-2</v>
      </c>
      <c r="M654">
        <f t="shared" si="21"/>
        <v>0</v>
      </c>
    </row>
    <row r="655" spans="1:13" ht="23.25" x14ac:dyDescent="0.25">
      <c r="A655" s="15" t="s">
        <v>1994</v>
      </c>
      <c r="B655" s="15" t="s">
        <v>413</v>
      </c>
      <c r="C655" s="15" t="s">
        <v>1276</v>
      </c>
      <c r="D655" s="23">
        <v>1087</v>
      </c>
      <c r="E655" s="13">
        <v>5</v>
      </c>
      <c r="F655" s="17">
        <v>10</v>
      </c>
      <c r="H655" t="str">
        <f t="shared" si="20"/>
        <v>ГРС Новгород-2</v>
      </c>
      <c r="M655">
        <f t="shared" si="21"/>
        <v>0.01</v>
      </c>
    </row>
    <row r="656" spans="1:13" ht="23.25" x14ac:dyDescent="0.25">
      <c r="A656" s="15" t="s">
        <v>1990</v>
      </c>
      <c r="B656" s="15" t="s">
        <v>414</v>
      </c>
      <c r="C656" s="15" t="s">
        <v>1297</v>
      </c>
      <c r="D656" s="23">
        <v>1088</v>
      </c>
      <c r="E656" s="13" t="s">
        <v>1271</v>
      </c>
      <c r="F656" s="17">
        <v>0.5</v>
      </c>
      <c r="H656" t="str">
        <f t="shared" si="20"/>
        <v>ГРС Новгород-1</v>
      </c>
      <c r="M656">
        <f t="shared" si="21"/>
        <v>5.0000000000000001E-4</v>
      </c>
    </row>
    <row r="657" spans="1:13" ht="34.5" x14ac:dyDescent="0.25">
      <c r="A657" s="15" t="s">
        <v>1990</v>
      </c>
      <c r="B657" s="15" t="s">
        <v>317</v>
      </c>
      <c r="C657" s="15" t="s">
        <v>1304</v>
      </c>
      <c r="D657" s="23">
        <v>1089</v>
      </c>
      <c r="E657" s="13" t="s">
        <v>1266</v>
      </c>
      <c r="F657" s="17">
        <v>2</v>
      </c>
      <c r="H657" t="str">
        <f t="shared" si="20"/>
        <v>ГРС Новгород-1</v>
      </c>
      <c r="M657">
        <f t="shared" si="21"/>
        <v>2E-3</v>
      </c>
    </row>
    <row r="658" spans="1:13" ht="23.25" x14ac:dyDescent="0.25">
      <c r="A658" s="15" t="s">
        <v>1989</v>
      </c>
      <c r="B658" s="15" t="s">
        <v>415</v>
      </c>
      <c r="C658" s="15" t="s">
        <v>1277</v>
      </c>
      <c r="D658" s="23">
        <v>1090</v>
      </c>
      <c r="E658" s="13" t="s">
        <v>1973</v>
      </c>
      <c r="F658" s="20"/>
      <c r="H658" t="str">
        <f t="shared" si="20"/>
        <v>ГРС Малая Вишера</v>
      </c>
      <c r="M658">
        <f t="shared" si="21"/>
        <v>0</v>
      </c>
    </row>
    <row r="659" spans="1:13" ht="23.25" x14ac:dyDescent="0.25">
      <c r="A659" s="15" t="s">
        <v>2022</v>
      </c>
      <c r="B659" s="15" t="s">
        <v>88</v>
      </c>
      <c r="C659" s="15" t="s">
        <v>1276</v>
      </c>
      <c r="D659" s="23">
        <v>1091</v>
      </c>
      <c r="E659" s="13" t="s">
        <v>1270</v>
      </c>
      <c r="F659" s="17">
        <v>600</v>
      </c>
      <c r="H659" t="str">
        <f t="shared" si="20"/>
        <v>ГРС Яжелбицы</v>
      </c>
      <c r="M659">
        <f t="shared" si="21"/>
        <v>0.6</v>
      </c>
    </row>
    <row r="660" spans="1:13" ht="23.25" x14ac:dyDescent="0.25">
      <c r="A660" s="15" t="s">
        <v>1990</v>
      </c>
      <c r="B660" s="15" t="s">
        <v>416</v>
      </c>
      <c r="C660" s="15" t="s">
        <v>1423</v>
      </c>
      <c r="D660" s="23">
        <v>1092</v>
      </c>
      <c r="E660" s="13" t="s">
        <v>1973</v>
      </c>
      <c r="F660" s="17">
        <v>0.17499999999999999</v>
      </c>
      <c r="H660" t="str">
        <f t="shared" si="20"/>
        <v>ГРС Новгород-1</v>
      </c>
      <c r="M660">
        <f t="shared" si="21"/>
        <v>1.75E-4</v>
      </c>
    </row>
    <row r="661" spans="1:13" ht="23.25" x14ac:dyDescent="0.25">
      <c r="A661" s="15" t="s">
        <v>1990</v>
      </c>
      <c r="B661" s="15" t="s">
        <v>417</v>
      </c>
      <c r="C661" s="15" t="s">
        <v>1297</v>
      </c>
      <c r="D661" s="23">
        <v>1093</v>
      </c>
      <c r="E661" s="13" t="s">
        <v>1271</v>
      </c>
      <c r="F661" s="17">
        <v>2</v>
      </c>
      <c r="H661" t="str">
        <f t="shared" si="20"/>
        <v>ГРС Новгород-1</v>
      </c>
      <c r="M661">
        <f t="shared" si="21"/>
        <v>2E-3</v>
      </c>
    </row>
    <row r="662" spans="1:13" ht="23.25" x14ac:dyDescent="0.25">
      <c r="A662" s="15" t="s">
        <v>1995</v>
      </c>
      <c r="B662" s="15" t="s">
        <v>418</v>
      </c>
      <c r="C662" s="15" t="s">
        <v>1276</v>
      </c>
      <c r="D662" s="23">
        <v>1095</v>
      </c>
      <c r="E662" s="13" t="s">
        <v>1266</v>
      </c>
      <c r="F662" s="20"/>
      <c r="H662" t="str">
        <f t="shared" si="20"/>
        <v>ГРС Старая Русса</v>
      </c>
      <c r="M662">
        <f t="shared" si="21"/>
        <v>0</v>
      </c>
    </row>
    <row r="663" spans="1:13" ht="57" x14ac:dyDescent="0.25">
      <c r="A663" s="15" t="s">
        <v>1990</v>
      </c>
      <c r="B663" s="15" t="s">
        <v>419</v>
      </c>
      <c r="C663" s="15" t="s">
        <v>1326</v>
      </c>
      <c r="D663" s="23">
        <v>1096</v>
      </c>
      <c r="E663" s="13" t="s">
        <v>1271</v>
      </c>
      <c r="F663" s="20"/>
      <c r="H663" t="str">
        <f t="shared" si="20"/>
        <v>ГРС Новгород-1</v>
      </c>
      <c r="M663">
        <f t="shared" si="21"/>
        <v>0</v>
      </c>
    </row>
    <row r="664" spans="1:13" ht="45.75" x14ac:dyDescent="0.25">
      <c r="A664" s="15" t="s">
        <v>1990</v>
      </c>
      <c r="B664" s="15" t="s">
        <v>420</v>
      </c>
      <c r="C664" s="15" t="s">
        <v>1330</v>
      </c>
      <c r="D664" s="23">
        <v>1097</v>
      </c>
      <c r="E664" s="13" t="s">
        <v>1973</v>
      </c>
      <c r="F664" s="17">
        <v>0.5</v>
      </c>
      <c r="H664" t="str">
        <f t="shared" si="20"/>
        <v>ГРС Новгород-1</v>
      </c>
      <c r="M664">
        <f t="shared" si="21"/>
        <v>5.0000000000000001E-4</v>
      </c>
    </row>
    <row r="665" spans="1:13" ht="45.75" x14ac:dyDescent="0.25">
      <c r="A665" s="15" t="s">
        <v>1990</v>
      </c>
      <c r="B665" s="15" t="s">
        <v>421</v>
      </c>
      <c r="C665" s="15" t="s">
        <v>1278</v>
      </c>
      <c r="D665" s="23">
        <v>1098</v>
      </c>
      <c r="E665" s="13" t="s">
        <v>1271</v>
      </c>
      <c r="F665" s="17">
        <v>1</v>
      </c>
      <c r="H665" t="str">
        <f t="shared" si="20"/>
        <v>ГРС Новгород-1</v>
      </c>
      <c r="M665">
        <f t="shared" si="21"/>
        <v>1E-3</v>
      </c>
    </row>
    <row r="666" spans="1:13" ht="79.5" x14ac:dyDescent="0.25">
      <c r="A666" s="15" t="s">
        <v>1995</v>
      </c>
      <c r="B666" s="15" t="s">
        <v>422</v>
      </c>
      <c r="C666" s="15" t="s">
        <v>1274</v>
      </c>
      <c r="D666" s="23">
        <v>1099</v>
      </c>
      <c r="E666" s="13" t="s">
        <v>1271</v>
      </c>
      <c r="F666" s="17">
        <v>1.5</v>
      </c>
      <c r="H666" t="str">
        <f t="shared" si="20"/>
        <v>ГРС Старая Русса</v>
      </c>
      <c r="M666">
        <f t="shared" si="21"/>
        <v>1.5E-3</v>
      </c>
    </row>
    <row r="667" spans="1:13" ht="45.75" x14ac:dyDescent="0.25">
      <c r="A667" s="15" t="s">
        <v>1990</v>
      </c>
      <c r="B667" s="15" t="s">
        <v>423</v>
      </c>
      <c r="C667" s="15" t="s">
        <v>1495</v>
      </c>
      <c r="D667" s="23">
        <v>1101</v>
      </c>
      <c r="E667" s="13" t="s">
        <v>1973</v>
      </c>
      <c r="F667" s="17">
        <v>5.0999999999999997E-2</v>
      </c>
      <c r="H667" t="str">
        <f t="shared" si="20"/>
        <v>ГРС Новгород-1</v>
      </c>
      <c r="M667">
        <f t="shared" si="21"/>
        <v>5.1E-5</v>
      </c>
    </row>
    <row r="668" spans="1:13" ht="23.25" x14ac:dyDescent="0.25">
      <c r="A668" s="15" t="s">
        <v>1990</v>
      </c>
      <c r="B668" s="15" t="s">
        <v>424</v>
      </c>
      <c r="C668" s="15" t="s">
        <v>1496</v>
      </c>
      <c r="D668" s="23">
        <v>1102</v>
      </c>
      <c r="E668" s="13" t="s">
        <v>1271</v>
      </c>
      <c r="F668" s="20"/>
      <c r="H668" t="str">
        <f t="shared" si="20"/>
        <v>ГРС Новгород-1</v>
      </c>
      <c r="M668">
        <f t="shared" si="21"/>
        <v>0</v>
      </c>
    </row>
    <row r="669" spans="1:13" ht="45.75" x14ac:dyDescent="0.25">
      <c r="A669" s="15" t="s">
        <v>1990</v>
      </c>
      <c r="B669" s="15" t="s">
        <v>425</v>
      </c>
      <c r="C669" s="15" t="s">
        <v>1278</v>
      </c>
      <c r="D669" s="23">
        <v>1104</v>
      </c>
      <c r="E669" s="13" t="s">
        <v>1271</v>
      </c>
      <c r="F669" s="17">
        <v>1.7</v>
      </c>
      <c r="H669" t="str">
        <f t="shared" si="20"/>
        <v>ГРС Новгород-1</v>
      </c>
      <c r="M669">
        <f t="shared" si="21"/>
        <v>1.6999999999999999E-3</v>
      </c>
    </row>
    <row r="670" spans="1:13" ht="45.75" x14ac:dyDescent="0.25">
      <c r="A670" s="15" t="s">
        <v>1990</v>
      </c>
      <c r="B670" s="15" t="s">
        <v>426</v>
      </c>
      <c r="C670" s="15" t="s">
        <v>1278</v>
      </c>
      <c r="D670" s="23">
        <v>1104</v>
      </c>
      <c r="E670" s="13" t="s">
        <v>1271</v>
      </c>
      <c r="F670" s="17">
        <v>0.2</v>
      </c>
      <c r="H670" t="str">
        <f t="shared" si="20"/>
        <v>ГРС Новгород-1</v>
      </c>
      <c r="M670">
        <f t="shared" si="21"/>
        <v>2.0000000000000001E-4</v>
      </c>
    </row>
    <row r="671" spans="1:13" ht="23.25" x14ac:dyDescent="0.25">
      <c r="A671" s="15" t="s">
        <v>1996</v>
      </c>
      <c r="B671" s="15" t="s">
        <v>427</v>
      </c>
      <c r="C671" s="15" t="s">
        <v>1276</v>
      </c>
      <c r="D671" s="23">
        <v>1106</v>
      </c>
      <c r="E671" s="13" t="s">
        <v>1270</v>
      </c>
      <c r="F671" s="17">
        <v>155</v>
      </c>
      <c r="H671" t="str">
        <f t="shared" si="20"/>
        <v>ГРС Окуловка</v>
      </c>
      <c r="M671">
        <f t="shared" si="21"/>
        <v>0.155</v>
      </c>
    </row>
    <row r="672" spans="1:13" ht="68.25" x14ac:dyDescent="0.25">
      <c r="A672" s="15" t="s">
        <v>1985</v>
      </c>
      <c r="B672" s="15" t="s">
        <v>428</v>
      </c>
      <c r="C672" s="15" t="s">
        <v>1497</v>
      </c>
      <c r="D672" s="23">
        <v>1107</v>
      </c>
      <c r="E672" s="13" t="s">
        <v>1973</v>
      </c>
      <c r="F672" s="20"/>
      <c r="H672" t="str">
        <f t="shared" si="20"/>
        <v>ГРС Боровичи</v>
      </c>
      <c r="M672">
        <f t="shared" si="21"/>
        <v>0</v>
      </c>
    </row>
    <row r="673" spans="1:13" ht="34.5" x14ac:dyDescent="0.25">
      <c r="A673" s="15" t="s">
        <v>2009</v>
      </c>
      <c r="B673" s="15" t="s">
        <v>429</v>
      </c>
      <c r="C673" s="15" t="s">
        <v>1498</v>
      </c>
      <c r="D673" s="23">
        <v>1111</v>
      </c>
      <c r="E673" s="13" t="s">
        <v>1271</v>
      </c>
      <c r="F673" s="17">
        <v>0.45500000000000002</v>
      </c>
      <c r="H673" t="str">
        <f t="shared" si="20"/>
        <v>ГРС Пролетарий</v>
      </c>
      <c r="M673">
        <f t="shared" si="21"/>
        <v>4.55E-4</v>
      </c>
    </row>
    <row r="674" spans="1:13" ht="57" x14ac:dyDescent="0.25">
      <c r="A674" s="15" t="s">
        <v>1994</v>
      </c>
      <c r="B674" s="15" t="s">
        <v>430</v>
      </c>
      <c r="C674" s="15" t="s">
        <v>1297</v>
      </c>
      <c r="D674" s="23">
        <v>1113</v>
      </c>
      <c r="E674" s="13" t="s">
        <v>1266</v>
      </c>
      <c r="F674" s="20"/>
      <c r="H674" t="str">
        <f t="shared" si="20"/>
        <v>ГРС Новгород-2</v>
      </c>
      <c r="M674">
        <f t="shared" si="21"/>
        <v>0</v>
      </c>
    </row>
    <row r="675" spans="1:13" ht="79.5" x14ac:dyDescent="0.25">
      <c r="A675" s="15" t="s">
        <v>1990</v>
      </c>
      <c r="B675" s="15" t="s">
        <v>431</v>
      </c>
      <c r="C675" s="15" t="s">
        <v>1297</v>
      </c>
      <c r="D675" s="23">
        <v>1114</v>
      </c>
      <c r="E675" s="13" t="s">
        <v>1266</v>
      </c>
      <c r="F675" s="20"/>
      <c r="H675" t="str">
        <f t="shared" si="20"/>
        <v>ГРС Новгород-1</v>
      </c>
      <c r="M675">
        <f t="shared" si="21"/>
        <v>0</v>
      </c>
    </row>
    <row r="676" spans="1:13" ht="57" x14ac:dyDescent="0.25">
      <c r="A676" s="15" t="s">
        <v>1994</v>
      </c>
      <c r="B676" s="15" t="s">
        <v>432</v>
      </c>
      <c r="C676" s="15" t="s">
        <v>1278</v>
      </c>
      <c r="D676" s="23">
        <v>1115</v>
      </c>
      <c r="E676" s="13" t="s">
        <v>1271</v>
      </c>
      <c r="F676" s="17">
        <v>0.5</v>
      </c>
      <c r="H676" t="str">
        <f t="shared" si="20"/>
        <v>ГРС Новгород-2</v>
      </c>
      <c r="M676">
        <f t="shared" si="21"/>
        <v>5.0000000000000001E-4</v>
      </c>
    </row>
    <row r="677" spans="1:13" ht="45.75" x14ac:dyDescent="0.25">
      <c r="A677" s="15" t="s">
        <v>1985</v>
      </c>
      <c r="B677" s="15" t="s">
        <v>433</v>
      </c>
      <c r="C677" s="15" t="s">
        <v>1376</v>
      </c>
      <c r="D677" s="23">
        <v>1117</v>
      </c>
      <c r="E677" s="13" t="s">
        <v>1271</v>
      </c>
      <c r="F677" s="17"/>
      <c r="H677" t="str">
        <f t="shared" si="20"/>
        <v>ГРС Боровичи</v>
      </c>
      <c r="M677">
        <f t="shared" si="21"/>
        <v>0</v>
      </c>
    </row>
    <row r="678" spans="1:13" ht="15.75" x14ac:dyDescent="0.25">
      <c r="A678" s="15"/>
      <c r="B678" s="15"/>
      <c r="C678" s="15"/>
      <c r="D678" s="23">
        <v>1117</v>
      </c>
      <c r="E678" s="13"/>
      <c r="F678" s="17"/>
      <c r="H678" t="str">
        <f t="shared" si="20"/>
        <v xml:space="preserve">ГРС </v>
      </c>
      <c r="M678">
        <f t="shared" si="21"/>
        <v>0</v>
      </c>
    </row>
    <row r="679" spans="1:13" ht="248.25" x14ac:dyDescent="0.25">
      <c r="A679" s="15" t="s">
        <v>2006</v>
      </c>
      <c r="B679" s="15" t="s">
        <v>434</v>
      </c>
      <c r="C679" s="15" t="s">
        <v>1499</v>
      </c>
      <c r="D679" s="23">
        <v>1119</v>
      </c>
      <c r="E679" s="13" t="s">
        <v>1270</v>
      </c>
      <c r="F679" s="17">
        <v>308.55</v>
      </c>
      <c r="H679" t="str">
        <f t="shared" si="20"/>
        <v>ГРС Кирпичный завод</v>
      </c>
      <c r="M679">
        <f t="shared" si="21"/>
        <v>0.30854999999999999</v>
      </c>
    </row>
    <row r="680" spans="1:13" ht="248.25" x14ac:dyDescent="0.25">
      <c r="A680" s="15" t="s">
        <v>1995</v>
      </c>
      <c r="B680" s="15" t="s">
        <v>435</v>
      </c>
      <c r="C680" s="15" t="s">
        <v>1500</v>
      </c>
      <c r="D680" s="23">
        <v>1121</v>
      </c>
      <c r="E680" s="13" t="s">
        <v>1271</v>
      </c>
      <c r="F680" s="17">
        <v>1.6</v>
      </c>
      <c r="H680" t="str">
        <f t="shared" si="20"/>
        <v>ГРС Старая Русса</v>
      </c>
      <c r="M680">
        <f t="shared" si="21"/>
        <v>1.6000000000000001E-3</v>
      </c>
    </row>
    <row r="681" spans="1:13" ht="102" x14ac:dyDescent="0.25">
      <c r="A681" s="15" t="s">
        <v>1994</v>
      </c>
      <c r="B681" s="15" t="s">
        <v>436</v>
      </c>
      <c r="C681" s="15" t="s">
        <v>1501</v>
      </c>
      <c r="D681" s="23">
        <v>1124</v>
      </c>
      <c r="E681" s="13" t="s">
        <v>1973</v>
      </c>
      <c r="F681" s="17">
        <v>0.52800000000000002</v>
      </c>
      <c r="H681" t="str">
        <f t="shared" si="20"/>
        <v>ГРС Новгород-2</v>
      </c>
      <c r="M681">
        <f t="shared" si="21"/>
        <v>5.2800000000000004E-4</v>
      </c>
    </row>
    <row r="682" spans="1:13" ht="102" x14ac:dyDescent="0.25">
      <c r="A682" s="15" t="s">
        <v>1994</v>
      </c>
      <c r="B682" s="15" t="s">
        <v>436</v>
      </c>
      <c r="C682" s="15" t="s">
        <v>1501</v>
      </c>
      <c r="D682" s="23">
        <v>1124</v>
      </c>
      <c r="E682" s="13" t="s">
        <v>1973</v>
      </c>
      <c r="F682" s="20"/>
      <c r="H682" t="str">
        <f t="shared" si="20"/>
        <v>ГРС Новгород-2</v>
      </c>
      <c r="M682">
        <f t="shared" si="21"/>
        <v>0</v>
      </c>
    </row>
    <row r="683" spans="1:13" ht="45.75" x14ac:dyDescent="0.25">
      <c r="A683" s="15" t="s">
        <v>1989</v>
      </c>
      <c r="B683" s="15" t="s">
        <v>437</v>
      </c>
      <c r="C683" s="15" t="s">
        <v>1277</v>
      </c>
      <c r="D683" s="23">
        <v>1125</v>
      </c>
      <c r="E683" s="13" t="s">
        <v>1973</v>
      </c>
      <c r="F683" s="20"/>
      <c r="H683" t="str">
        <f t="shared" si="20"/>
        <v>ГРС Малая Вишера</v>
      </c>
      <c r="M683">
        <f t="shared" si="21"/>
        <v>0</v>
      </c>
    </row>
    <row r="684" spans="1:13" ht="68.25" x14ac:dyDescent="0.25">
      <c r="A684" s="15" t="s">
        <v>1989</v>
      </c>
      <c r="B684" s="15" t="s">
        <v>438</v>
      </c>
      <c r="C684" s="15" t="s">
        <v>1277</v>
      </c>
      <c r="D684" s="23">
        <v>1126</v>
      </c>
      <c r="E684" s="13" t="s">
        <v>1973</v>
      </c>
      <c r="F684" s="17">
        <v>0.1</v>
      </c>
      <c r="H684" t="str">
        <f t="shared" si="20"/>
        <v>ГРС Малая Вишера</v>
      </c>
      <c r="M684">
        <f t="shared" si="21"/>
        <v>1E-4</v>
      </c>
    </row>
    <row r="685" spans="1:13" ht="45.75" x14ac:dyDescent="0.25">
      <c r="A685" s="15" t="s">
        <v>1985</v>
      </c>
      <c r="B685" s="15" t="s">
        <v>439</v>
      </c>
      <c r="C685" s="15" t="s">
        <v>1330</v>
      </c>
      <c r="D685" s="23">
        <v>1127</v>
      </c>
      <c r="E685" s="13" t="s">
        <v>1973</v>
      </c>
      <c r="F685" s="20"/>
      <c r="H685" t="str">
        <f t="shared" si="20"/>
        <v>ГРС Боровичи</v>
      </c>
      <c r="M685">
        <f t="shared" si="21"/>
        <v>0</v>
      </c>
    </row>
    <row r="686" spans="1:13" ht="23.25" x14ac:dyDescent="0.25">
      <c r="A686" s="15" t="s">
        <v>1995</v>
      </c>
      <c r="B686" s="15" t="s">
        <v>440</v>
      </c>
      <c r="C686" s="15" t="s">
        <v>1277</v>
      </c>
      <c r="D686" s="23">
        <v>1128</v>
      </c>
      <c r="E686" s="13" t="s">
        <v>1973</v>
      </c>
      <c r="F686" s="20"/>
      <c r="H686" t="str">
        <f t="shared" si="20"/>
        <v>ГРС Старая Русса</v>
      </c>
      <c r="M686">
        <f t="shared" si="21"/>
        <v>0</v>
      </c>
    </row>
    <row r="687" spans="1:13" ht="34.5" x14ac:dyDescent="0.25">
      <c r="A687" s="15" t="s">
        <v>1990</v>
      </c>
      <c r="B687" s="15" t="s">
        <v>441</v>
      </c>
      <c r="C687" s="15" t="s">
        <v>1316</v>
      </c>
      <c r="D687" s="23">
        <v>1134</v>
      </c>
      <c r="E687" s="13" t="s">
        <v>1271</v>
      </c>
      <c r="F687" s="17">
        <v>0.6</v>
      </c>
      <c r="H687" t="str">
        <f t="shared" si="20"/>
        <v>ГРС Новгород-1</v>
      </c>
      <c r="M687">
        <f t="shared" si="21"/>
        <v>5.9999999999999995E-4</v>
      </c>
    </row>
    <row r="688" spans="1:13" ht="90.75" x14ac:dyDescent="0.25">
      <c r="A688" s="15" t="s">
        <v>1985</v>
      </c>
      <c r="B688" s="15" t="s">
        <v>264</v>
      </c>
      <c r="C688" s="15" t="s">
        <v>1502</v>
      </c>
      <c r="D688" s="23">
        <v>1136</v>
      </c>
      <c r="E688" s="13" t="s">
        <v>1266</v>
      </c>
      <c r="F688" s="17">
        <v>20</v>
      </c>
      <c r="H688" t="str">
        <f t="shared" si="20"/>
        <v>ГРС Боровичи</v>
      </c>
      <c r="M688">
        <f t="shared" si="21"/>
        <v>0.02</v>
      </c>
    </row>
    <row r="689" spans="1:13" ht="57" x14ac:dyDescent="0.25">
      <c r="A689" s="15" t="s">
        <v>1996</v>
      </c>
      <c r="B689" s="15" t="s">
        <v>442</v>
      </c>
      <c r="C689" s="15" t="s">
        <v>1289</v>
      </c>
      <c r="D689" s="23">
        <v>1139</v>
      </c>
      <c r="E689" s="13" t="s">
        <v>1271</v>
      </c>
      <c r="F689" s="17">
        <v>2</v>
      </c>
      <c r="H689" t="str">
        <f t="shared" si="20"/>
        <v>ГРС Окуловка</v>
      </c>
      <c r="M689">
        <f t="shared" si="21"/>
        <v>2E-3</v>
      </c>
    </row>
    <row r="690" spans="1:13" ht="57" x14ac:dyDescent="0.25">
      <c r="A690" s="15" t="s">
        <v>1985</v>
      </c>
      <c r="B690" s="15" t="s">
        <v>443</v>
      </c>
      <c r="C690" s="15" t="s">
        <v>1334</v>
      </c>
      <c r="D690" s="23">
        <v>1140</v>
      </c>
      <c r="E690" s="13" t="s">
        <v>1973</v>
      </c>
      <c r="F690" s="17">
        <v>0.3</v>
      </c>
      <c r="H690" t="str">
        <f t="shared" si="20"/>
        <v>ГРС Боровичи</v>
      </c>
      <c r="M690">
        <f t="shared" si="21"/>
        <v>2.9999999999999997E-4</v>
      </c>
    </row>
    <row r="691" spans="1:13" ht="57" x14ac:dyDescent="0.25">
      <c r="A691" s="15" t="s">
        <v>1999</v>
      </c>
      <c r="B691" s="15" t="s">
        <v>444</v>
      </c>
      <c r="C691" s="15" t="s">
        <v>1399</v>
      </c>
      <c r="D691" s="23">
        <v>1144</v>
      </c>
      <c r="E691" s="13" t="s">
        <v>1271</v>
      </c>
      <c r="F691" s="17">
        <v>0.8</v>
      </c>
      <c r="H691" t="str">
        <f t="shared" si="20"/>
        <v>ГРС Чудово</v>
      </c>
      <c r="M691">
        <f t="shared" si="21"/>
        <v>8.0000000000000004E-4</v>
      </c>
    </row>
    <row r="692" spans="1:13" ht="79.5" x14ac:dyDescent="0.25">
      <c r="A692" s="15" t="s">
        <v>1992</v>
      </c>
      <c r="B692" s="15" t="s">
        <v>2028</v>
      </c>
      <c r="C692" s="15" t="s">
        <v>2025</v>
      </c>
      <c r="D692" s="23">
        <v>1146</v>
      </c>
      <c r="E692" s="13" t="s">
        <v>1973</v>
      </c>
      <c r="F692" s="20"/>
      <c r="H692" t="str">
        <f t="shared" si="20"/>
        <v>ГРС Валдай</v>
      </c>
      <c r="M692">
        <f t="shared" si="21"/>
        <v>0</v>
      </c>
    </row>
    <row r="693" spans="1:13" ht="57" x14ac:dyDescent="0.25">
      <c r="A693" s="15" t="s">
        <v>1995</v>
      </c>
      <c r="B693" s="15" t="s">
        <v>445</v>
      </c>
      <c r="C693" s="15" t="s">
        <v>1277</v>
      </c>
      <c r="D693" s="23">
        <v>1147</v>
      </c>
      <c r="E693" s="13" t="s">
        <v>1271</v>
      </c>
      <c r="F693" s="20"/>
      <c r="H693" t="str">
        <f t="shared" si="20"/>
        <v>ГРС Старая Русса</v>
      </c>
      <c r="M693">
        <f t="shared" si="21"/>
        <v>0</v>
      </c>
    </row>
    <row r="694" spans="1:13" ht="57" x14ac:dyDescent="0.25">
      <c r="A694" s="15" t="s">
        <v>1995</v>
      </c>
      <c r="B694" s="15" t="s">
        <v>445</v>
      </c>
      <c r="C694" s="15" t="s">
        <v>1277</v>
      </c>
      <c r="D694" s="23">
        <v>1147</v>
      </c>
      <c r="E694" s="13">
        <v>6</v>
      </c>
      <c r="F694" s="20"/>
      <c r="H694" t="str">
        <f t="shared" si="20"/>
        <v>ГРС Старая Русса</v>
      </c>
      <c r="M694">
        <f t="shared" si="21"/>
        <v>0</v>
      </c>
    </row>
    <row r="695" spans="1:13" ht="34.5" x14ac:dyDescent="0.25">
      <c r="A695" s="15" t="s">
        <v>1990</v>
      </c>
      <c r="B695" s="15" t="s">
        <v>446</v>
      </c>
      <c r="C695" s="15" t="s">
        <v>1278</v>
      </c>
      <c r="D695" s="23">
        <v>1148</v>
      </c>
      <c r="E695" s="13" t="s">
        <v>1271</v>
      </c>
      <c r="F695" s="20"/>
      <c r="H695" t="str">
        <f t="shared" si="20"/>
        <v>ГРС Новгород-1</v>
      </c>
      <c r="M695">
        <f t="shared" si="21"/>
        <v>0</v>
      </c>
    </row>
    <row r="696" spans="1:13" ht="34.5" x14ac:dyDescent="0.25">
      <c r="A696" s="15" t="s">
        <v>1990</v>
      </c>
      <c r="B696" s="15" t="s">
        <v>446</v>
      </c>
      <c r="C696" s="15" t="s">
        <v>1278</v>
      </c>
      <c r="D696" s="23">
        <v>1148</v>
      </c>
      <c r="E696" s="13">
        <v>6</v>
      </c>
      <c r="F696" s="20"/>
      <c r="H696" t="str">
        <f t="shared" si="20"/>
        <v>ГРС Новгород-1</v>
      </c>
      <c r="M696">
        <f t="shared" si="21"/>
        <v>0</v>
      </c>
    </row>
    <row r="697" spans="1:13" ht="102" x14ac:dyDescent="0.25">
      <c r="A697" s="15" t="s">
        <v>1990</v>
      </c>
      <c r="B697" s="15" t="s">
        <v>218</v>
      </c>
      <c r="C697" s="15" t="s">
        <v>1503</v>
      </c>
      <c r="D697" s="23">
        <v>1149</v>
      </c>
      <c r="E697" s="13" t="s">
        <v>1266</v>
      </c>
      <c r="F697" s="17">
        <v>31.195</v>
      </c>
      <c r="H697" t="str">
        <f t="shared" si="20"/>
        <v>ГРС Новгород-1</v>
      </c>
      <c r="M697">
        <f t="shared" si="21"/>
        <v>3.1195000000000001E-2</v>
      </c>
    </row>
    <row r="698" spans="1:13" ht="23.25" x14ac:dyDescent="0.25">
      <c r="A698" s="15" t="s">
        <v>2015</v>
      </c>
      <c r="B698" s="15" t="s">
        <v>447</v>
      </c>
      <c r="C698" s="15" t="s">
        <v>1276</v>
      </c>
      <c r="D698" s="23">
        <v>1150</v>
      </c>
      <c r="E698" s="13" t="s">
        <v>1270</v>
      </c>
      <c r="F698" s="17">
        <v>90</v>
      </c>
      <c r="H698" t="str">
        <f t="shared" si="20"/>
        <v>ГРС Ермолино</v>
      </c>
      <c r="M698">
        <f t="shared" si="21"/>
        <v>0.09</v>
      </c>
    </row>
    <row r="699" spans="1:13" ht="23.25" x14ac:dyDescent="0.25">
      <c r="A699" s="15" t="s">
        <v>1989</v>
      </c>
      <c r="B699" s="15" t="s">
        <v>448</v>
      </c>
      <c r="C699" s="15" t="s">
        <v>1276</v>
      </c>
      <c r="D699" s="23">
        <v>1151</v>
      </c>
      <c r="E699" s="13" t="s">
        <v>1270</v>
      </c>
      <c r="F699" s="17">
        <v>434</v>
      </c>
      <c r="H699" t="str">
        <f t="shared" si="20"/>
        <v>ГРС Малая Вишера</v>
      </c>
      <c r="M699">
        <f t="shared" si="21"/>
        <v>0.434</v>
      </c>
    </row>
    <row r="700" spans="1:13" ht="34.5" x14ac:dyDescent="0.25">
      <c r="A700" s="15" t="s">
        <v>2029</v>
      </c>
      <c r="B700" s="15" t="s">
        <v>449</v>
      </c>
      <c r="C700" s="15" t="s">
        <v>1504</v>
      </c>
      <c r="D700" s="23">
        <v>1154</v>
      </c>
      <c r="E700" s="13" t="s">
        <v>1270</v>
      </c>
      <c r="F700" s="17">
        <v>150</v>
      </c>
      <c r="H700" t="str">
        <f t="shared" si="20"/>
        <v>ГРС Валдай-2</v>
      </c>
      <c r="M700">
        <f t="shared" si="21"/>
        <v>0.15</v>
      </c>
    </row>
    <row r="701" spans="1:13" ht="34.5" x14ac:dyDescent="0.25">
      <c r="A701" s="15" t="s">
        <v>1990</v>
      </c>
      <c r="B701" s="15" t="s">
        <v>450</v>
      </c>
      <c r="C701" s="15" t="s">
        <v>1276</v>
      </c>
      <c r="D701" s="23">
        <v>1162</v>
      </c>
      <c r="E701" s="13" t="s">
        <v>1266</v>
      </c>
      <c r="F701" s="20"/>
      <c r="H701" t="str">
        <f t="shared" si="20"/>
        <v>ГРС Новгород-1</v>
      </c>
      <c r="M701">
        <f t="shared" si="21"/>
        <v>0</v>
      </c>
    </row>
    <row r="702" spans="1:13" ht="23.25" x14ac:dyDescent="0.25">
      <c r="A702" s="15" t="s">
        <v>1985</v>
      </c>
      <c r="B702" s="15" t="s">
        <v>451</v>
      </c>
      <c r="C702" s="15" t="s">
        <v>1505</v>
      </c>
      <c r="D702" s="23">
        <v>1163</v>
      </c>
      <c r="E702" s="13" t="s">
        <v>1271</v>
      </c>
      <c r="F702" s="17">
        <v>0.4</v>
      </c>
      <c r="H702" t="str">
        <f t="shared" si="20"/>
        <v>ГРС Боровичи</v>
      </c>
      <c r="M702">
        <f t="shared" si="21"/>
        <v>4.0000000000000002E-4</v>
      </c>
    </row>
    <row r="703" spans="1:13" ht="57" x14ac:dyDescent="0.25">
      <c r="A703" s="15" t="s">
        <v>2015</v>
      </c>
      <c r="B703" s="15" t="s">
        <v>452</v>
      </c>
      <c r="C703" s="15" t="s">
        <v>1304</v>
      </c>
      <c r="D703" s="23">
        <v>1164</v>
      </c>
      <c r="E703" s="13" t="s">
        <v>1271</v>
      </c>
      <c r="F703" s="20"/>
      <c r="H703" t="str">
        <f t="shared" si="20"/>
        <v>ГРС Ермолино</v>
      </c>
      <c r="M703">
        <f t="shared" si="21"/>
        <v>0</v>
      </c>
    </row>
    <row r="704" spans="1:13" ht="68.25" x14ac:dyDescent="0.25">
      <c r="A704" s="15" t="s">
        <v>1990</v>
      </c>
      <c r="B704" s="15" t="s">
        <v>453</v>
      </c>
      <c r="C704" s="15" t="s">
        <v>1506</v>
      </c>
      <c r="D704" s="23">
        <v>1165</v>
      </c>
      <c r="E704" s="13" t="s">
        <v>1266</v>
      </c>
      <c r="F704" s="17">
        <v>7.5</v>
      </c>
      <c r="H704" t="str">
        <f t="shared" ref="H704:H767" si="22">CONCATENATE("ГРС"," ",A704)</f>
        <v>ГРС Новгород-1</v>
      </c>
      <c r="M704">
        <f t="shared" si="21"/>
        <v>7.4999999999999997E-3</v>
      </c>
    </row>
    <row r="705" spans="1:13" ht="34.5" x14ac:dyDescent="0.25">
      <c r="A705" s="15" t="s">
        <v>1994</v>
      </c>
      <c r="B705" s="15" t="s">
        <v>454</v>
      </c>
      <c r="C705" s="15" t="s">
        <v>1278</v>
      </c>
      <c r="D705" s="23">
        <v>1167</v>
      </c>
      <c r="E705" s="13" t="s">
        <v>1271</v>
      </c>
      <c r="F705" s="20"/>
      <c r="H705" t="str">
        <f t="shared" si="22"/>
        <v>ГРС Новгород-2</v>
      </c>
      <c r="M705">
        <f t="shared" si="21"/>
        <v>0</v>
      </c>
    </row>
    <row r="706" spans="1:13" ht="34.5" x14ac:dyDescent="0.25">
      <c r="A706" s="15" t="s">
        <v>1994</v>
      </c>
      <c r="B706" s="15" t="s">
        <v>454</v>
      </c>
      <c r="C706" s="15" t="s">
        <v>1278</v>
      </c>
      <c r="D706" s="23">
        <v>1167</v>
      </c>
      <c r="E706" s="13">
        <v>6</v>
      </c>
      <c r="F706" s="17">
        <v>1.2</v>
      </c>
      <c r="H706" t="str">
        <f t="shared" si="22"/>
        <v>ГРС Новгород-2</v>
      </c>
      <c r="M706">
        <f t="shared" si="21"/>
        <v>1.1999999999999999E-3</v>
      </c>
    </row>
    <row r="707" spans="1:13" ht="34.5" x14ac:dyDescent="0.25">
      <c r="A707" s="15" t="s">
        <v>1993</v>
      </c>
      <c r="B707" s="15" t="s">
        <v>455</v>
      </c>
      <c r="C707" s="15" t="s">
        <v>1292</v>
      </c>
      <c r="D707" s="23">
        <v>1168</v>
      </c>
      <c r="E707" s="13" t="s">
        <v>1973</v>
      </c>
      <c r="F707" s="20"/>
      <c r="H707" t="str">
        <f t="shared" si="22"/>
        <v>ГРС Короцко</v>
      </c>
      <c r="M707">
        <f t="shared" ref="M707:M770" si="23">F707/1000</f>
        <v>0</v>
      </c>
    </row>
    <row r="708" spans="1:13" ht="34.5" x14ac:dyDescent="0.25">
      <c r="A708" s="15" t="s">
        <v>1993</v>
      </c>
      <c r="B708" s="15" t="s">
        <v>455</v>
      </c>
      <c r="C708" s="15" t="s">
        <v>1292</v>
      </c>
      <c r="D708" s="23">
        <v>1168</v>
      </c>
      <c r="E708" s="13" t="s">
        <v>1973</v>
      </c>
      <c r="F708" s="20"/>
      <c r="H708" t="str">
        <f t="shared" si="22"/>
        <v>ГРС Короцко</v>
      </c>
      <c r="M708">
        <f t="shared" si="23"/>
        <v>0</v>
      </c>
    </row>
    <row r="709" spans="1:13" ht="23.25" x14ac:dyDescent="0.25">
      <c r="A709" s="15" t="s">
        <v>1993</v>
      </c>
      <c r="B709" s="15" t="s">
        <v>455</v>
      </c>
      <c r="C709" s="15" t="s">
        <v>1279</v>
      </c>
      <c r="D709" s="23">
        <v>1169</v>
      </c>
      <c r="E709" s="13" t="s">
        <v>1973</v>
      </c>
      <c r="F709" s="20"/>
      <c r="H709" t="str">
        <f t="shared" si="22"/>
        <v>ГРС Короцко</v>
      </c>
      <c r="M709">
        <f t="shared" si="23"/>
        <v>0</v>
      </c>
    </row>
    <row r="710" spans="1:13" ht="23.25" x14ac:dyDescent="0.25">
      <c r="A710" s="15" t="s">
        <v>1993</v>
      </c>
      <c r="B710" s="15" t="s">
        <v>455</v>
      </c>
      <c r="C710" s="15" t="s">
        <v>1279</v>
      </c>
      <c r="D710" s="23">
        <v>1169</v>
      </c>
      <c r="E710" s="13" t="s">
        <v>1973</v>
      </c>
      <c r="F710" s="20"/>
      <c r="H710" t="str">
        <f t="shared" si="22"/>
        <v>ГРС Короцко</v>
      </c>
      <c r="M710">
        <f t="shared" si="23"/>
        <v>0</v>
      </c>
    </row>
    <row r="711" spans="1:13" ht="23.25" x14ac:dyDescent="0.25">
      <c r="A711" s="15" t="s">
        <v>2010</v>
      </c>
      <c r="B711" s="15" t="s">
        <v>88</v>
      </c>
      <c r="C711" s="15" t="s">
        <v>1276</v>
      </c>
      <c r="D711" s="23">
        <v>1171</v>
      </c>
      <c r="E711" s="13" t="s">
        <v>1974</v>
      </c>
      <c r="F711" s="17">
        <v>900</v>
      </c>
      <c r="H711" t="str">
        <f t="shared" si="22"/>
        <v>ГРС Божонка</v>
      </c>
      <c r="M711">
        <f t="shared" si="23"/>
        <v>0.9</v>
      </c>
    </row>
    <row r="712" spans="1:13" ht="34.5" x14ac:dyDescent="0.25">
      <c r="A712" s="15" t="s">
        <v>1990</v>
      </c>
      <c r="B712" s="15" t="s">
        <v>456</v>
      </c>
      <c r="C712" s="15" t="s">
        <v>1278</v>
      </c>
      <c r="D712" s="23">
        <v>1174</v>
      </c>
      <c r="E712" s="13" t="s">
        <v>1271</v>
      </c>
      <c r="F712" s="20"/>
      <c r="H712" t="str">
        <f t="shared" si="22"/>
        <v>ГРС Новгород-1</v>
      </c>
      <c r="M712">
        <f t="shared" si="23"/>
        <v>0</v>
      </c>
    </row>
    <row r="713" spans="1:13" ht="34.5" x14ac:dyDescent="0.25">
      <c r="A713" s="15" t="s">
        <v>1990</v>
      </c>
      <c r="B713" s="15" t="s">
        <v>456</v>
      </c>
      <c r="C713" s="15" t="s">
        <v>1278</v>
      </c>
      <c r="D713" s="23">
        <v>1174</v>
      </c>
      <c r="E713" s="13">
        <v>6</v>
      </c>
      <c r="F713" s="17">
        <v>0.5</v>
      </c>
      <c r="H713" t="str">
        <f t="shared" si="22"/>
        <v>ГРС Новгород-1</v>
      </c>
      <c r="M713">
        <f t="shared" si="23"/>
        <v>5.0000000000000001E-4</v>
      </c>
    </row>
    <row r="714" spans="1:13" ht="23.25" x14ac:dyDescent="0.25">
      <c r="A714" s="15" t="s">
        <v>1990</v>
      </c>
      <c r="B714" s="15" t="s">
        <v>456</v>
      </c>
      <c r="C714" s="15" t="s">
        <v>1330</v>
      </c>
      <c r="D714" s="23">
        <v>1175</v>
      </c>
      <c r="E714" s="13" t="s">
        <v>1973</v>
      </c>
      <c r="F714" s="17">
        <v>0.3</v>
      </c>
      <c r="H714" t="str">
        <f t="shared" si="22"/>
        <v>ГРС Новгород-1</v>
      </c>
      <c r="M714">
        <f t="shared" si="23"/>
        <v>2.9999999999999997E-4</v>
      </c>
    </row>
    <row r="715" spans="1:13" ht="34.5" x14ac:dyDescent="0.25">
      <c r="A715" s="15" t="s">
        <v>1985</v>
      </c>
      <c r="B715" s="15" t="s">
        <v>456</v>
      </c>
      <c r="C715" s="15" t="s">
        <v>1292</v>
      </c>
      <c r="D715" s="23">
        <v>1177</v>
      </c>
      <c r="E715" s="13" t="s">
        <v>1973</v>
      </c>
      <c r="F715" s="17">
        <v>0.3</v>
      </c>
      <c r="H715" t="str">
        <f t="shared" si="22"/>
        <v>ГРС Боровичи</v>
      </c>
      <c r="M715">
        <f t="shared" si="23"/>
        <v>2.9999999999999997E-4</v>
      </c>
    </row>
    <row r="716" spans="1:13" ht="45.75" x14ac:dyDescent="0.25">
      <c r="A716" s="15" t="s">
        <v>1990</v>
      </c>
      <c r="B716" s="15" t="s">
        <v>457</v>
      </c>
      <c r="C716" s="15" t="s">
        <v>1334</v>
      </c>
      <c r="D716" s="23">
        <v>1179</v>
      </c>
      <c r="E716" s="13" t="s">
        <v>1271</v>
      </c>
      <c r="F716" s="17">
        <v>4</v>
      </c>
      <c r="H716" t="str">
        <f t="shared" si="22"/>
        <v>ГРС Новгород-1</v>
      </c>
      <c r="M716">
        <f t="shared" si="23"/>
        <v>4.0000000000000001E-3</v>
      </c>
    </row>
    <row r="717" spans="1:13" ht="23.25" x14ac:dyDescent="0.25">
      <c r="A717" s="15" t="s">
        <v>1990</v>
      </c>
      <c r="B717" s="15" t="s">
        <v>458</v>
      </c>
      <c r="C717" s="15" t="s">
        <v>1276</v>
      </c>
      <c r="D717" s="23">
        <v>1180</v>
      </c>
      <c r="E717" s="13" t="s">
        <v>1266</v>
      </c>
      <c r="F717" s="17">
        <v>60</v>
      </c>
      <c r="H717" t="str">
        <f t="shared" si="22"/>
        <v>ГРС Новгород-1</v>
      </c>
      <c r="M717">
        <f t="shared" si="23"/>
        <v>0.06</v>
      </c>
    </row>
    <row r="718" spans="1:13" ht="23.25" x14ac:dyDescent="0.25">
      <c r="A718" s="15" t="s">
        <v>1990</v>
      </c>
      <c r="B718" s="15" t="s">
        <v>458</v>
      </c>
      <c r="C718" s="15" t="s">
        <v>1276</v>
      </c>
      <c r="D718" s="23">
        <v>1180</v>
      </c>
      <c r="E718" s="13">
        <v>5</v>
      </c>
      <c r="F718" s="20"/>
      <c r="H718" t="str">
        <f t="shared" si="22"/>
        <v>ГРС Новгород-1</v>
      </c>
      <c r="M718">
        <f t="shared" si="23"/>
        <v>0</v>
      </c>
    </row>
    <row r="719" spans="1:13" ht="68.25" x14ac:dyDescent="0.25">
      <c r="A719" s="15" t="s">
        <v>1990</v>
      </c>
      <c r="B719" s="15" t="s">
        <v>459</v>
      </c>
      <c r="C719" s="15" t="s">
        <v>1297</v>
      </c>
      <c r="D719" s="23">
        <v>1181</v>
      </c>
      <c r="E719" s="13" t="s">
        <v>1271</v>
      </c>
      <c r="F719" s="20"/>
      <c r="H719" t="str">
        <f t="shared" si="22"/>
        <v>ГРС Новгород-1</v>
      </c>
      <c r="M719">
        <f t="shared" si="23"/>
        <v>0</v>
      </c>
    </row>
    <row r="720" spans="1:13" ht="57" x14ac:dyDescent="0.25">
      <c r="A720" s="15" t="s">
        <v>1985</v>
      </c>
      <c r="B720" s="15" t="s">
        <v>460</v>
      </c>
      <c r="C720" s="15" t="s">
        <v>1330</v>
      </c>
      <c r="D720" s="23">
        <v>1188</v>
      </c>
      <c r="E720" s="13" t="s">
        <v>1973</v>
      </c>
      <c r="F720" s="20"/>
      <c r="H720" t="str">
        <f t="shared" si="22"/>
        <v>ГРС Боровичи</v>
      </c>
      <c r="M720">
        <f t="shared" si="23"/>
        <v>0</v>
      </c>
    </row>
    <row r="721" spans="1:13" ht="45.75" x14ac:dyDescent="0.25">
      <c r="A721" s="15" t="s">
        <v>1985</v>
      </c>
      <c r="B721" s="15" t="s">
        <v>461</v>
      </c>
      <c r="C721" s="15" t="s">
        <v>1296</v>
      </c>
      <c r="D721" s="23">
        <v>1190</v>
      </c>
      <c r="E721" s="13" t="s">
        <v>1271</v>
      </c>
      <c r="F721" s="17">
        <v>0.5</v>
      </c>
      <c r="H721" t="str">
        <f t="shared" si="22"/>
        <v>ГРС Боровичи</v>
      </c>
      <c r="M721">
        <f t="shared" si="23"/>
        <v>5.0000000000000001E-4</v>
      </c>
    </row>
    <row r="722" spans="1:13" ht="45.75" x14ac:dyDescent="0.25">
      <c r="A722" s="15" t="s">
        <v>1985</v>
      </c>
      <c r="B722" s="15" t="s">
        <v>462</v>
      </c>
      <c r="C722" s="15" t="s">
        <v>1278</v>
      </c>
      <c r="D722" s="23">
        <v>1192</v>
      </c>
      <c r="E722" s="13" t="s">
        <v>1271</v>
      </c>
      <c r="F722" s="17">
        <v>0.7</v>
      </c>
      <c r="H722" t="str">
        <f t="shared" si="22"/>
        <v>ГРС Боровичи</v>
      </c>
      <c r="M722">
        <f t="shared" si="23"/>
        <v>6.9999999999999999E-4</v>
      </c>
    </row>
    <row r="723" spans="1:13" ht="45.75" x14ac:dyDescent="0.25">
      <c r="A723" s="15" t="s">
        <v>1990</v>
      </c>
      <c r="B723" s="15" t="s">
        <v>463</v>
      </c>
      <c r="C723" s="15" t="s">
        <v>1507</v>
      </c>
      <c r="D723" s="23">
        <v>1197</v>
      </c>
      <c r="E723" s="13" t="s">
        <v>1270</v>
      </c>
      <c r="F723" s="17">
        <v>50</v>
      </c>
      <c r="H723" t="str">
        <f t="shared" si="22"/>
        <v>ГРС Новгород-1</v>
      </c>
      <c r="M723">
        <f t="shared" si="23"/>
        <v>0.05</v>
      </c>
    </row>
    <row r="724" spans="1:13" ht="45.75" x14ac:dyDescent="0.25">
      <c r="A724" s="15" t="s">
        <v>1990</v>
      </c>
      <c r="B724" s="15" t="s">
        <v>463</v>
      </c>
      <c r="C724" s="15" t="s">
        <v>1507</v>
      </c>
      <c r="D724" s="23">
        <v>1197</v>
      </c>
      <c r="E724" s="13">
        <v>4</v>
      </c>
      <c r="F724" s="17">
        <v>50</v>
      </c>
      <c r="H724" t="str">
        <f t="shared" si="22"/>
        <v>ГРС Новгород-1</v>
      </c>
      <c r="M724">
        <f t="shared" si="23"/>
        <v>0.05</v>
      </c>
    </row>
    <row r="725" spans="1:13" ht="45.75" x14ac:dyDescent="0.25">
      <c r="A725" s="15" t="s">
        <v>1990</v>
      </c>
      <c r="B725" s="15" t="s">
        <v>463</v>
      </c>
      <c r="C725" s="15" t="s">
        <v>1508</v>
      </c>
      <c r="D725" s="23">
        <v>1198</v>
      </c>
      <c r="E725" s="13" t="s">
        <v>1270</v>
      </c>
      <c r="F725" s="17">
        <v>50</v>
      </c>
      <c r="H725" t="str">
        <f t="shared" si="22"/>
        <v>ГРС Новгород-1</v>
      </c>
      <c r="M725">
        <f t="shared" si="23"/>
        <v>0.05</v>
      </c>
    </row>
    <row r="726" spans="1:13" ht="45.75" x14ac:dyDescent="0.25">
      <c r="A726" s="15" t="s">
        <v>1990</v>
      </c>
      <c r="B726" s="15" t="s">
        <v>463</v>
      </c>
      <c r="C726" s="15" t="s">
        <v>1508</v>
      </c>
      <c r="D726" s="23">
        <v>1198</v>
      </c>
      <c r="E726" s="13">
        <v>4</v>
      </c>
      <c r="F726" s="17">
        <v>80</v>
      </c>
      <c r="H726" t="str">
        <f t="shared" si="22"/>
        <v>ГРС Новгород-1</v>
      </c>
      <c r="M726">
        <f t="shared" si="23"/>
        <v>0.08</v>
      </c>
    </row>
    <row r="727" spans="1:13" ht="57" x14ac:dyDescent="0.25">
      <c r="A727" s="15" t="s">
        <v>1990</v>
      </c>
      <c r="B727" s="15" t="s">
        <v>464</v>
      </c>
      <c r="C727" s="15" t="s">
        <v>1278</v>
      </c>
      <c r="D727" s="23">
        <v>1199</v>
      </c>
      <c r="E727" s="13" t="s">
        <v>1271</v>
      </c>
      <c r="F727" s="17">
        <v>0.2</v>
      </c>
      <c r="H727" t="str">
        <f t="shared" si="22"/>
        <v>ГРС Новгород-1</v>
      </c>
      <c r="M727">
        <f t="shared" si="23"/>
        <v>2.0000000000000001E-4</v>
      </c>
    </row>
    <row r="728" spans="1:13" ht="23.25" x14ac:dyDescent="0.25">
      <c r="A728" s="15" t="s">
        <v>1990</v>
      </c>
      <c r="B728" s="15" t="s">
        <v>465</v>
      </c>
      <c r="C728" s="15" t="s">
        <v>1276</v>
      </c>
      <c r="D728" s="23">
        <v>1200</v>
      </c>
      <c r="E728" s="13" t="s">
        <v>1266</v>
      </c>
      <c r="F728" s="20"/>
      <c r="H728" t="str">
        <f t="shared" si="22"/>
        <v>ГРС Новгород-1</v>
      </c>
      <c r="M728">
        <f t="shared" si="23"/>
        <v>0</v>
      </c>
    </row>
    <row r="729" spans="1:13" ht="23.25" x14ac:dyDescent="0.25">
      <c r="A729" s="15" t="s">
        <v>1990</v>
      </c>
      <c r="B729" s="15" t="s">
        <v>465</v>
      </c>
      <c r="C729" s="15" t="s">
        <v>1276</v>
      </c>
      <c r="D729" s="23">
        <v>1200</v>
      </c>
      <c r="E729" s="13">
        <v>5</v>
      </c>
      <c r="F729" s="20"/>
      <c r="H729" t="str">
        <f t="shared" si="22"/>
        <v>ГРС Новгород-1</v>
      </c>
      <c r="M729">
        <f t="shared" si="23"/>
        <v>0</v>
      </c>
    </row>
    <row r="730" spans="1:13" ht="192" x14ac:dyDescent="0.25">
      <c r="A730" s="15" t="s">
        <v>1995</v>
      </c>
      <c r="B730" s="15" t="s">
        <v>466</v>
      </c>
      <c r="C730" s="15" t="s">
        <v>1337</v>
      </c>
      <c r="D730" s="23">
        <v>1201</v>
      </c>
      <c r="E730" s="13" t="s">
        <v>1973</v>
      </c>
      <c r="F730" s="20"/>
      <c r="H730" t="str">
        <f t="shared" si="22"/>
        <v>ГРС Старая Русса</v>
      </c>
      <c r="M730">
        <f t="shared" si="23"/>
        <v>0</v>
      </c>
    </row>
    <row r="731" spans="1:13" ht="15.75" x14ac:dyDescent="0.25">
      <c r="A731" s="15" t="s">
        <v>1985</v>
      </c>
      <c r="B731" s="15" t="s">
        <v>467</v>
      </c>
      <c r="C731" s="15" t="s">
        <v>1323</v>
      </c>
      <c r="D731" s="23">
        <v>1204</v>
      </c>
      <c r="E731" s="13" t="s">
        <v>1973</v>
      </c>
      <c r="F731" s="20"/>
      <c r="H731" t="str">
        <f t="shared" si="22"/>
        <v>ГРС Боровичи</v>
      </c>
      <c r="M731">
        <f t="shared" si="23"/>
        <v>0</v>
      </c>
    </row>
    <row r="732" spans="1:13" ht="23.25" x14ac:dyDescent="0.25">
      <c r="A732" s="15" t="s">
        <v>1999</v>
      </c>
      <c r="B732" s="15" t="s">
        <v>468</v>
      </c>
      <c r="C732" s="15" t="s">
        <v>1429</v>
      </c>
      <c r="D732" s="23">
        <v>1205</v>
      </c>
      <c r="E732" s="13" t="s">
        <v>1271</v>
      </c>
      <c r="F732" s="17">
        <v>1</v>
      </c>
      <c r="H732" t="str">
        <f t="shared" si="22"/>
        <v>ГРС Чудово</v>
      </c>
      <c r="M732">
        <f t="shared" si="23"/>
        <v>1E-3</v>
      </c>
    </row>
    <row r="733" spans="1:13" ht="79.5" x14ac:dyDescent="0.25">
      <c r="A733" s="15" t="s">
        <v>1985</v>
      </c>
      <c r="B733" s="15" t="s">
        <v>469</v>
      </c>
      <c r="C733" s="15" t="s">
        <v>1509</v>
      </c>
      <c r="D733" s="23">
        <v>1206</v>
      </c>
      <c r="E733" s="13" t="s">
        <v>1271</v>
      </c>
      <c r="F733" s="17">
        <v>4</v>
      </c>
      <c r="H733" t="str">
        <f t="shared" si="22"/>
        <v>ГРС Боровичи</v>
      </c>
      <c r="M733">
        <f t="shared" si="23"/>
        <v>4.0000000000000001E-3</v>
      </c>
    </row>
    <row r="734" spans="1:13" ht="79.5" x14ac:dyDescent="0.25">
      <c r="A734" s="15" t="s">
        <v>1985</v>
      </c>
      <c r="B734" s="15" t="s">
        <v>469</v>
      </c>
      <c r="C734" s="15" t="s">
        <v>1509</v>
      </c>
      <c r="D734" s="23">
        <v>1206</v>
      </c>
      <c r="E734" s="13">
        <v>6</v>
      </c>
      <c r="F734" s="17">
        <v>0.46500000000000002</v>
      </c>
      <c r="H734" t="str">
        <f t="shared" si="22"/>
        <v>ГРС Боровичи</v>
      </c>
      <c r="M734">
        <f t="shared" si="23"/>
        <v>4.6500000000000003E-4</v>
      </c>
    </row>
    <row r="735" spans="1:13" ht="23.25" x14ac:dyDescent="0.25">
      <c r="A735" s="15" t="s">
        <v>1990</v>
      </c>
      <c r="B735" s="15" t="s">
        <v>470</v>
      </c>
      <c r="C735" s="15" t="s">
        <v>1298</v>
      </c>
      <c r="D735" s="23">
        <v>1209</v>
      </c>
      <c r="E735" s="13" t="s">
        <v>1266</v>
      </c>
      <c r="F735" s="17">
        <v>2.5</v>
      </c>
      <c r="H735" t="str">
        <f t="shared" si="22"/>
        <v>ГРС Новгород-1</v>
      </c>
      <c r="M735">
        <f t="shared" si="23"/>
        <v>2.5000000000000001E-3</v>
      </c>
    </row>
    <row r="736" spans="1:13" ht="57" x14ac:dyDescent="0.25">
      <c r="A736" s="15" t="s">
        <v>1990</v>
      </c>
      <c r="B736" s="15" t="s">
        <v>471</v>
      </c>
      <c r="C736" s="15" t="s">
        <v>1295</v>
      </c>
      <c r="D736" s="23">
        <v>1212</v>
      </c>
      <c r="E736" s="13" t="s">
        <v>1973</v>
      </c>
      <c r="F736" s="17">
        <v>0.4</v>
      </c>
      <c r="H736" t="str">
        <f t="shared" si="22"/>
        <v>ГРС Новгород-1</v>
      </c>
      <c r="M736">
        <f t="shared" si="23"/>
        <v>4.0000000000000002E-4</v>
      </c>
    </row>
    <row r="737" spans="1:13" ht="57" x14ac:dyDescent="0.25">
      <c r="A737" s="15" t="s">
        <v>1985</v>
      </c>
      <c r="B737" s="15" t="s">
        <v>472</v>
      </c>
      <c r="C737" s="15" t="s">
        <v>1277</v>
      </c>
      <c r="D737" s="23">
        <v>1213</v>
      </c>
      <c r="E737" s="13" t="s">
        <v>1271</v>
      </c>
      <c r="F737" s="17">
        <v>1.5</v>
      </c>
      <c r="H737" t="str">
        <f t="shared" si="22"/>
        <v>ГРС Боровичи</v>
      </c>
      <c r="M737">
        <f t="shared" si="23"/>
        <v>1.5E-3</v>
      </c>
    </row>
    <row r="738" spans="1:13" ht="15.75" x14ac:dyDescent="0.25">
      <c r="A738" s="15" t="s">
        <v>1993</v>
      </c>
      <c r="B738" s="15" t="s">
        <v>473</v>
      </c>
      <c r="C738" s="15" t="s">
        <v>1295</v>
      </c>
      <c r="D738" s="23">
        <v>1214</v>
      </c>
      <c r="E738" s="13" t="s">
        <v>1271</v>
      </c>
      <c r="F738" s="17">
        <v>1</v>
      </c>
      <c r="H738" t="str">
        <f t="shared" si="22"/>
        <v>ГРС Короцко</v>
      </c>
      <c r="M738">
        <f t="shared" si="23"/>
        <v>1E-3</v>
      </c>
    </row>
    <row r="739" spans="1:13" ht="23.25" x14ac:dyDescent="0.25">
      <c r="A739" s="15" t="s">
        <v>1994</v>
      </c>
      <c r="B739" s="15" t="s">
        <v>474</v>
      </c>
      <c r="C739" s="15" t="s">
        <v>1297</v>
      </c>
      <c r="D739" s="23">
        <v>1216</v>
      </c>
      <c r="E739" s="13" t="s">
        <v>1271</v>
      </c>
      <c r="F739" s="17">
        <v>2.8</v>
      </c>
      <c r="H739" t="str">
        <f t="shared" si="22"/>
        <v>ГРС Новгород-2</v>
      </c>
      <c r="M739">
        <f t="shared" si="23"/>
        <v>2.8E-3</v>
      </c>
    </row>
    <row r="740" spans="1:13" ht="15.75" x14ac:dyDescent="0.25">
      <c r="A740" s="15" t="s">
        <v>1996</v>
      </c>
      <c r="B740" s="15" t="s">
        <v>475</v>
      </c>
      <c r="C740" s="15" t="s">
        <v>1277</v>
      </c>
      <c r="D740" s="23">
        <v>1219</v>
      </c>
      <c r="E740" s="13" t="s">
        <v>1271</v>
      </c>
      <c r="F740" s="17">
        <v>3</v>
      </c>
      <c r="H740" t="str">
        <f t="shared" si="22"/>
        <v>ГРС Окуловка</v>
      </c>
      <c r="M740">
        <f t="shared" si="23"/>
        <v>3.0000000000000001E-3</v>
      </c>
    </row>
    <row r="741" spans="1:13" ht="23.25" x14ac:dyDescent="0.25">
      <c r="A741" s="15" t="s">
        <v>1996</v>
      </c>
      <c r="B741" s="15" t="s">
        <v>476</v>
      </c>
      <c r="C741" s="15" t="s">
        <v>1297</v>
      </c>
      <c r="D741" s="23">
        <v>1220</v>
      </c>
      <c r="E741" s="13" t="s">
        <v>1271</v>
      </c>
      <c r="F741" s="17">
        <v>1</v>
      </c>
      <c r="H741" t="str">
        <f t="shared" si="22"/>
        <v>ГРС Окуловка</v>
      </c>
      <c r="M741">
        <f t="shared" si="23"/>
        <v>1E-3</v>
      </c>
    </row>
    <row r="742" spans="1:13" ht="34.5" x14ac:dyDescent="0.25">
      <c r="A742" s="15" t="s">
        <v>1990</v>
      </c>
      <c r="B742" s="15" t="s">
        <v>477</v>
      </c>
      <c r="C742" s="15" t="s">
        <v>1510</v>
      </c>
      <c r="D742" s="23">
        <v>1221</v>
      </c>
      <c r="E742" s="13" t="s">
        <v>1266</v>
      </c>
      <c r="F742" s="20"/>
      <c r="H742" t="str">
        <f t="shared" si="22"/>
        <v>ГРС Новгород-1</v>
      </c>
      <c r="M742">
        <f t="shared" si="23"/>
        <v>0</v>
      </c>
    </row>
    <row r="743" spans="1:13" ht="90.75" x14ac:dyDescent="0.25">
      <c r="A743" s="15" t="s">
        <v>1990</v>
      </c>
      <c r="B743" s="15" t="s">
        <v>478</v>
      </c>
      <c r="C743" s="15" t="s">
        <v>1511</v>
      </c>
      <c r="D743" s="23">
        <v>1224</v>
      </c>
      <c r="E743" s="13" t="s">
        <v>1271</v>
      </c>
      <c r="F743" s="17">
        <v>0.2</v>
      </c>
      <c r="H743" t="str">
        <f t="shared" si="22"/>
        <v>ГРС Новгород-1</v>
      </c>
      <c r="M743">
        <f t="shared" si="23"/>
        <v>2.0000000000000001E-4</v>
      </c>
    </row>
    <row r="744" spans="1:13" ht="23.25" x14ac:dyDescent="0.25">
      <c r="A744" s="15" t="s">
        <v>1999</v>
      </c>
      <c r="B744" s="15" t="s">
        <v>479</v>
      </c>
      <c r="C744" s="15" t="s">
        <v>1276</v>
      </c>
      <c r="D744" s="23">
        <v>1225</v>
      </c>
      <c r="E744" s="13" t="s">
        <v>1270</v>
      </c>
      <c r="F744" s="20"/>
      <c r="H744" t="str">
        <f t="shared" si="22"/>
        <v>ГРС Чудово</v>
      </c>
      <c r="M744">
        <f t="shared" si="23"/>
        <v>0</v>
      </c>
    </row>
    <row r="745" spans="1:13" ht="23.25" x14ac:dyDescent="0.25">
      <c r="A745" s="15" t="s">
        <v>1999</v>
      </c>
      <c r="B745" s="15" t="s">
        <v>479</v>
      </c>
      <c r="C745" s="15" t="s">
        <v>1276</v>
      </c>
      <c r="D745" s="23">
        <v>1225</v>
      </c>
      <c r="E745" s="13">
        <v>4</v>
      </c>
      <c r="F745" s="17">
        <v>650</v>
      </c>
      <c r="H745" t="str">
        <f t="shared" si="22"/>
        <v>ГРС Чудово</v>
      </c>
      <c r="M745">
        <f t="shared" si="23"/>
        <v>0.65</v>
      </c>
    </row>
    <row r="746" spans="1:13" ht="23.25" x14ac:dyDescent="0.25">
      <c r="A746" s="15" t="s">
        <v>1999</v>
      </c>
      <c r="B746" s="15" t="s">
        <v>479</v>
      </c>
      <c r="C746" s="15" t="s">
        <v>1276</v>
      </c>
      <c r="D746" s="23">
        <v>1225</v>
      </c>
      <c r="E746" s="13">
        <v>4</v>
      </c>
      <c r="F746" s="20"/>
      <c r="H746" t="str">
        <f t="shared" si="22"/>
        <v>ГРС Чудово</v>
      </c>
      <c r="M746">
        <f t="shared" si="23"/>
        <v>0</v>
      </c>
    </row>
    <row r="747" spans="1:13" ht="34.5" x14ac:dyDescent="0.25">
      <c r="A747" s="15" t="s">
        <v>1993</v>
      </c>
      <c r="B747" s="15" t="s">
        <v>480</v>
      </c>
      <c r="C747" s="15" t="s">
        <v>1278</v>
      </c>
      <c r="D747" s="23">
        <v>1226</v>
      </c>
      <c r="E747" s="13" t="s">
        <v>1973</v>
      </c>
      <c r="F747" s="20"/>
      <c r="H747" t="str">
        <f t="shared" si="22"/>
        <v>ГРС Короцко</v>
      </c>
      <c r="M747">
        <f t="shared" si="23"/>
        <v>0</v>
      </c>
    </row>
    <row r="748" spans="1:13" ht="23.25" x14ac:dyDescent="0.25">
      <c r="A748" s="15" t="s">
        <v>1985</v>
      </c>
      <c r="B748" s="15" t="s">
        <v>481</v>
      </c>
      <c r="C748" s="15" t="s">
        <v>1298</v>
      </c>
      <c r="D748" s="23">
        <v>1227</v>
      </c>
      <c r="E748" s="13" t="s">
        <v>1266</v>
      </c>
      <c r="F748" s="17">
        <v>0.6</v>
      </c>
      <c r="H748" t="str">
        <f t="shared" si="22"/>
        <v>ГРС Боровичи</v>
      </c>
      <c r="M748">
        <f t="shared" si="23"/>
        <v>5.9999999999999995E-4</v>
      </c>
    </row>
    <row r="749" spans="1:13" ht="23.25" x14ac:dyDescent="0.25">
      <c r="A749" s="15" t="s">
        <v>1985</v>
      </c>
      <c r="B749" s="15" t="s">
        <v>481</v>
      </c>
      <c r="C749" s="15" t="s">
        <v>1298</v>
      </c>
      <c r="D749" s="23">
        <v>1227</v>
      </c>
      <c r="E749" s="13">
        <v>5</v>
      </c>
      <c r="F749" s="17">
        <v>2</v>
      </c>
      <c r="H749" t="str">
        <f t="shared" si="22"/>
        <v>ГРС Боровичи</v>
      </c>
      <c r="M749">
        <f t="shared" si="23"/>
        <v>2E-3</v>
      </c>
    </row>
    <row r="750" spans="1:13" ht="23.25" x14ac:dyDescent="0.25">
      <c r="A750" s="15" t="s">
        <v>1989</v>
      </c>
      <c r="B750" s="15" t="s">
        <v>482</v>
      </c>
      <c r="C750" s="15" t="s">
        <v>1512</v>
      </c>
      <c r="D750" s="23">
        <v>1229</v>
      </c>
      <c r="E750" s="13" t="s">
        <v>1271</v>
      </c>
      <c r="F750" s="17">
        <v>2</v>
      </c>
      <c r="H750" t="str">
        <f t="shared" si="22"/>
        <v>ГРС Малая Вишера</v>
      </c>
      <c r="M750">
        <f t="shared" si="23"/>
        <v>2E-3</v>
      </c>
    </row>
    <row r="751" spans="1:13" ht="45.75" x14ac:dyDescent="0.25">
      <c r="A751" s="15" t="s">
        <v>1989</v>
      </c>
      <c r="B751" s="15" t="s">
        <v>483</v>
      </c>
      <c r="C751" s="15" t="s">
        <v>1277</v>
      </c>
      <c r="D751" s="23">
        <v>1231</v>
      </c>
      <c r="E751" s="13" t="s">
        <v>1271</v>
      </c>
      <c r="F751" s="17">
        <v>1</v>
      </c>
      <c r="H751" t="str">
        <f t="shared" si="22"/>
        <v>ГРС Малая Вишера</v>
      </c>
      <c r="M751">
        <f t="shared" si="23"/>
        <v>1E-3</v>
      </c>
    </row>
    <row r="752" spans="1:13" ht="57" x14ac:dyDescent="0.25">
      <c r="A752" s="15" t="s">
        <v>1990</v>
      </c>
      <c r="B752" s="15" t="s">
        <v>484</v>
      </c>
      <c r="C752" s="15" t="s">
        <v>1513</v>
      </c>
      <c r="D752" s="23">
        <v>1232</v>
      </c>
      <c r="E752" s="13" t="s">
        <v>1973</v>
      </c>
      <c r="F752" s="20"/>
      <c r="H752" t="str">
        <f t="shared" si="22"/>
        <v>ГРС Новгород-1</v>
      </c>
      <c r="M752">
        <f t="shared" si="23"/>
        <v>0</v>
      </c>
    </row>
    <row r="753" spans="1:13" ht="57" x14ac:dyDescent="0.25">
      <c r="A753" s="15" t="s">
        <v>1990</v>
      </c>
      <c r="B753" s="15" t="s">
        <v>484</v>
      </c>
      <c r="C753" s="15" t="s">
        <v>1513</v>
      </c>
      <c r="D753" s="23">
        <v>1232</v>
      </c>
      <c r="E753" s="13" t="s">
        <v>1973</v>
      </c>
      <c r="F753" s="17">
        <v>0.6</v>
      </c>
      <c r="H753" t="str">
        <f t="shared" si="22"/>
        <v>ГРС Новгород-1</v>
      </c>
      <c r="M753">
        <f t="shared" si="23"/>
        <v>5.9999999999999995E-4</v>
      </c>
    </row>
    <row r="754" spans="1:13" ht="68.25" x14ac:dyDescent="0.25">
      <c r="A754" s="15" t="s">
        <v>1999</v>
      </c>
      <c r="B754" s="15" t="s">
        <v>485</v>
      </c>
      <c r="C754" s="15" t="s">
        <v>1334</v>
      </c>
      <c r="D754" s="23">
        <v>1233</v>
      </c>
      <c r="E754" s="13" t="s">
        <v>1973</v>
      </c>
      <c r="F754" s="17">
        <v>0.4</v>
      </c>
      <c r="H754" t="str">
        <f t="shared" si="22"/>
        <v>ГРС Чудово</v>
      </c>
      <c r="M754">
        <f t="shared" si="23"/>
        <v>4.0000000000000002E-4</v>
      </c>
    </row>
    <row r="755" spans="1:13" ht="45.75" x14ac:dyDescent="0.25">
      <c r="A755" s="15" t="s">
        <v>1985</v>
      </c>
      <c r="B755" s="15" t="s">
        <v>390</v>
      </c>
      <c r="C755" s="15" t="s">
        <v>1514</v>
      </c>
      <c r="D755" s="23">
        <v>1234</v>
      </c>
      <c r="E755" s="13" t="s">
        <v>1271</v>
      </c>
      <c r="F755" s="17">
        <v>0.67900000000000005</v>
      </c>
      <c r="H755" t="str">
        <f t="shared" si="22"/>
        <v>ГРС Боровичи</v>
      </c>
      <c r="M755">
        <f t="shared" si="23"/>
        <v>6.7900000000000002E-4</v>
      </c>
    </row>
    <row r="756" spans="1:13" ht="90.75" x14ac:dyDescent="0.25">
      <c r="A756" s="15" t="s">
        <v>1985</v>
      </c>
      <c r="B756" s="15" t="s">
        <v>264</v>
      </c>
      <c r="C756" s="15" t="s">
        <v>1382</v>
      </c>
      <c r="D756" s="23">
        <v>1235</v>
      </c>
      <c r="E756" s="13" t="s">
        <v>1266</v>
      </c>
      <c r="F756" s="17">
        <v>12</v>
      </c>
      <c r="H756" t="str">
        <f t="shared" si="22"/>
        <v>ГРС Боровичи</v>
      </c>
      <c r="M756">
        <f t="shared" si="23"/>
        <v>1.2E-2</v>
      </c>
    </row>
    <row r="757" spans="1:13" ht="34.5" x14ac:dyDescent="0.25">
      <c r="A757" s="15" t="s">
        <v>1990</v>
      </c>
      <c r="B757" s="15" t="s">
        <v>486</v>
      </c>
      <c r="C757" s="15" t="s">
        <v>1297</v>
      </c>
      <c r="D757" s="23">
        <v>1238</v>
      </c>
      <c r="E757" s="13" t="s">
        <v>1271</v>
      </c>
      <c r="F757" s="17">
        <v>1</v>
      </c>
      <c r="H757" t="str">
        <f t="shared" si="22"/>
        <v>ГРС Новгород-1</v>
      </c>
      <c r="M757">
        <f t="shared" si="23"/>
        <v>1E-3</v>
      </c>
    </row>
    <row r="758" spans="1:13" ht="34.5" x14ac:dyDescent="0.25">
      <c r="A758" s="15" t="s">
        <v>1989</v>
      </c>
      <c r="B758" s="15" t="s">
        <v>487</v>
      </c>
      <c r="C758" s="15" t="s">
        <v>1292</v>
      </c>
      <c r="D758" s="23">
        <v>1241</v>
      </c>
      <c r="E758" s="13" t="s">
        <v>1271</v>
      </c>
      <c r="F758" s="20"/>
      <c r="H758" t="str">
        <f t="shared" si="22"/>
        <v>ГРС Малая Вишера</v>
      </c>
      <c r="M758">
        <f t="shared" si="23"/>
        <v>0</v>
      </c>
    </row>
    <row r="759" spans="1:13" ht="34.5" x14ac:dyDescent="0.25">
      <c r="A759" s="15" t="s">
        <v>1989</v>
      </c>
      <c r="B759" s="15" t="s">
        <v>487</v>
      </c>
      <c r="C759" s="15" t="s">
        <v>1292</v>
      </c>
      <c r="D759" s="23">
        <v>1241</v>
      </c>
      <c r="E759" s="13">
        <v>6</v>
      </c>
      <c r="F759" s="17">
        <v>0.66</v>
      </c>
      <c r="H759" t="str">
        <f t="shared" si="22"/>
        <v>ГРС Малая Вишера</v>
      </c>
      <c r="M759">
        <f t="shared" si="23"/>
        <v>6.6E-4</v>
      </c>
    </row>
    <row r="760" spans="1:13" ht="23.25" x14ac:dyDescent="0.25">
      <c r="A760" s="15" t="s">
        <v>1989</v>
      </c>
      <c r="B760" s="15" t="s">
        <v>487</v>
      </c>
      <c r="C760" s="15" t="s">
        <v>1515</v>
      </c>
      <c r="D760" s="23">
        <v>1242</v>
      </c>
      <c r="E760" s="13" t="s">
        <v>1271</v>
      </c>
      <c r="F760" s="17">
        <v>0.5</v>
      </c>
      <c r="H760" t="str">
        <f t="shared" si="22"/>
        <v>ГРС Малая Вишера</v>
      </c>
      <c r="M760">
        <f t="shared" si="23"/>
        <v>5.0000000000000001E-4</v>
      </c>
    </row>
    <row r="761" spans="1:13" ht="23.25" x14ac:dyDescent="0.25">
      <c r="A761" s="15" t="s">
        <v>1989</v>
      </c>
      <c r="B761" s="15" t="s">
        <v>487</v>
      </c>
      <c r="C761" s="15" t="s">
        <v>1515</v>
      </c>
      <c r="D761" s="23">
        <v>1242</v>
      </c>
      <c r="E761" s="13">
        <v>6</v>
      </c>
      <c r="F761" s="17">
        <v>0.3</v>
      </c>
      <c r="H761" t="str">
        <f t="shared" si="22"/>
        <v>ГРС Малая Вишера</v>
      </c>
      <c r="M761">
        <f t="shared" si="23"/>
        <v>2.9999999999999997E-4</v>
      </c>
    </row>
    <row r="762" spans="1:13" ht="23.25" x14ac:dyDescent="0.25">
      <c r="A762" s="15" t="s">
        <v>1989</v>
      </c>
      <c r="B762" s="15" t="s">
        <v>487</v>
      </c>
      <c r="C762" s="15" t="s">
        <v>1516</v>
      </c>
      <c r="D762" s="23">
        <v>1243</v>
      </c>
      <c r="E762" s="13" t="s">
        <v>1271</v>
      </c>
      <c r="F762" s="17">
        <v>0.5</v>
      </c>
      <c r="H762" t="str">
        <f t="shared" si="22"/>
        <v>ГРС Малая Вишера</v>
      </c>
      <c r="M762">
        <f t="shared" si="23"/>
        <v>5.0000000000000001E-4</v>
      </c>
    </row>
    <row r="763" spans="1:13" ht="23.25" x14ac:dyDescent="0.25">
      <c r="A763" s="15" t="s">
        <v>1989</v>
      </c>
      <c r="B763" s="15" t="s">
        <v>487</v>
      </c>
      <c r="C763" s="15" t="s">
        <v>1516</v>
      </c>
      <c r="D763" s="23">
        <v>1243</v>
      </c>
      <c r="E763" s="13">
        <v>6</v>
      </c>
      <c r="F763" s="17">
        <v>0.45</v>
      </c>
      <c r="H763" t="str">
        <f t="shared" si="22"/>
        <v>ГРС Малая Вишера</v>
      </c>
      <c r="M763">
        <f t="shared" si="23"/>
        <v>4.4999999999999999E-4</v>
      </c>
    </row>
    <row r="764" spans="1:13" ht="34.5" x14ac:dyDescent="0.25">
      <c r="A764" s="15" t="s">
        <v>1990</v>
      </c>
      <c r="B764" s="15" t="s">
        <v>488</v>
      </c>
      <c r="C764" s="15" t="s">
        <v>1304</v>
      </c>
      <c r="D764" s="23">
        <v>1246</v>
      </c>
      <c r="E764" s="13" t="s">
        <v>1271</v>
      </c>
      <c r="F764" s="20"/>
      <c r="H764" t="str">
        <f t="shared" si="22"/>
        <v>ГРС Новгород-1</v>
      </c>
      <c r="M764">
        <f t="shared" si="23"/>
        <v>0</v>
      </c>
    </row>
    <row r="765" spans="1:13" ht="34.5" x14ac:dyDescent="0.25">
      <c r="A765" s="15" t="s">
        <v>1990</v>
      </c>
      <c r="B765" s="15" t="s">
        <v>488</v>
      </c>
      <c r="C765" s="15" t="s">
        <v>1304</v>
      </c>
      <c r="D765" s="23">
        <v>1246</v>
      </c>
      <c r="E765" s="13">
        <v>6</v>
      </c>
      <c r="F765" s="20"/>
      <c r="H765" t="str">
        <f t="shared" si="22"/>
        <v>ГРС Новгород-1</v>
      </c>
      <c r="M765">
        <f t="shared" si="23"/>
        <v>0</v>
      </c>
    </row>
    <row r="766" spans="1:13" ht="23.25" x14ac:dyDescent="0.25">
      <c r="A766" s="15" t="s">
        <v>1994</v>
      </c>
      <c r="B766" s="15" t="s">
        <v>489</v>
      </c>
      <c r="C766" s="15" t="s">
        <v>1517</v>
      </c>
      <c r="D766" s="23">
        <v>1248</v>
      </c>
      <c r="E766" s="13" t="s">
        <v>1271</v>
      </c>
      <c r="F766" s="17">
        <v>4.25</v>
      </c>
      <c r="H766" t="str">
        <f t="shared" si="22"/>
        <v>ГРС Новгород-2</v>
      </c>
      <c r="M766">
        <f t="shared" si="23"/>
        <v>4.2500000000000003E-3</v>
      </c>
    </row>
    <row r="767" spans="1:13" ht="57" x14ac:dyDescent="0.25">
      <c r="A767" s="15" t="s">
        <v>1989</v>
      </c>
      <c r="B767" s="15" t="s">
        <v>490</v>
      </c>
      <c r="C767" s="15" t="s">
        <v>1277</v>
      </c>
      <c r="D767" s="23">
        <v>1249</v>
      </c>
      <c r="E767" s="13" t="s">
        <v>1973</v>
      </c>
      <c r="F767" s="20"/>
      <c r="H767" t="str">
        <f t="shared" si="22"/>
        <v>ГРС Малая Вишера</v>
      </c>
      <c r="M767">
        <f t="shared" si="23"/>
        <v>0</v>
      </c>
    </row>
    <row r="768" spans="1:13" ht="57" x14ac:dyDescent="0.25">
      <c r="A768" s="15" t="s">
        <v>1995</v>
      </c>
      <c r="B768" s="15" t="s">
        <v>491</v>
      </c>
      <c r="C768" s="15" t="s">
        <v>1278</v>
      </c>
      <c r="D768" s="23">
        <v>1252</v>
      </c>
      <c r="E768" s="13" t="s">
        <v>1271</v>
      </c>
      <c r="F768" s="17">
        <v>1</v>
      </c>
      <c r="H768" t="str">
        <f t="shared" ref="H768:H831" si="24">CONCATENATE("ГРС"," ",A768)</f>
        <v>ГРС Старая Русса</v>
      </c>
      <c r="M768">
        <f t="shared" si="23"/>
        <v>1E-3</v>
      </c>
    </row>
    <row r="769" spans="1:13" ht="45.75" x14ac:dyDescent="0.25">
      <c r="A769" s="15" t="s">
        <v>1995</v>
      </c>
      <c r="B769" s="15" t="s">
        <v>2030</v>
      </c>
      <c r="C769" s="15" t="s">
        <v>1348</v>
      </c>
      <c r="D769" s="23">
        <v>1254</v>
      </c>
      <c r="E769" s="13" t="s">
        <v>1973</v>
      </c>
      <c r="F769" s="20"/>
      <c r="H769" t="str">
        <f t="shared" si="24"/>
        <v>ГРС Старая Русса</v>
      </c>
      <c r="M769">
        <f t="shared" si="23"/>
        <v>0</v>
      </c>
    </row>
    <row r="770" spans="1:13" ht="23.25" x14ac:dyDescent="0.25">
      <c r="A770" s="15" t="s">
        <v>1990</v>
      </c>
      <c r="B770" s="15" t="s">
        <v>492</v>
      </c>
      <c r="C770" s="15" t="s">
        <v>1276</v>
      </c>
      <c r="D770" s="23">
        <v>1258</v>
      </c>
      <c r="E770" s="13" t="s">
        <v>1266</v>
      </c>
      <c r="F770" s="17">
        <v>2.75</v>
      </c>
      <c r="H770" t="str">
        <f t="shared" si="24"/>
        <v>ГРС Новгород-1</v>
      </c>
      <c r="M770">
        <f t="shared" si="23"/>
        <v>2.7499999999999998E-3</v>
      </c>
    </row>
    <row r="771" spans="1:13" ht="34.5" x14ac:dyDescent="0.25">
      <c r="A771" s="15" t="s">
        <v>1985</v>
      </c>
      <c r="B771" s="15" t="s">
        <v>493</v>
      </c>
      <c r="C771" s="15" t="s">
        <v>1295</v>
      </c>
      <c r="D771" s="23">
        <v>1259</v>
      </c>
      <c r="E771" s="13" t="s">
        <v>1271</v>
      </c>
      <c r="F771" s="17">
        <v>0.25</v>
      </c>
      <c r="H771" t="str">
        <f t="shared" si="24"/>
        <v>ГРС Боровичи</v>
      </c>
      <c r="M771">
        <f t="shared" ref="M771:M834" si="25">F771/1000</f>
        <v>2.5000000000000001E-4</v>
      </c>
    </row>
    <row r="772" spans="1:13" ht="34.5" x14ac:dyDescent="0.25">
      <c r="A772" s="15" t="s">
        <v>1985</v>
      </c>
      <c r="B772" s="15" t="s">
        <v>493</v>
      </c>
      <c r="C772" s="15" t="s">
        <v>1295</v>
      </c>
      <c r="D772" s="23">
        <v>1259</v>
      </c>
      <c r="E772" s="13">
        <v>6</v>
      </c>
      <c r="F772" s="20"/>
      <c r="H772" t="str">
        <f t="shared" si="24"/>
        <v>ГРС Боровичи</v>
      </c>
      <c r="M772">
        <f t="shared" si="25"/>
        <v>0</v>
      </c>
    </row>
    <row r="773" spans="1:13" ht="45.75" x14ac:dyDescent="0.25">
      <c r="A773" s="15" t="s">
        <v>1985</v>
      </c>
      <c r="B773" s="15" t="s">
        <v>494</v>
      </c>
      <c r="C773" s="15" t="s">
        <v>1295</v>
      </c>
      <c r="D773" s="23">
        <v>1260</v>
      </c>
      <c r="E773" s="13" t="s">
        <v>1973</v>
      </c>
      <c r="F773" s="20"/>
      <c r="H773" t="str">
        <f t="shared" si="24"/>
        <v>ГРС Боровичи</v>
      </c>
      <c r="M773">
        <f t="shared" si="25"/>
        <v>0</v>
      </c>
    </row>
    <row r="774" spans="1:13" ht="57" x14ac:dyDescent="0.25">
      <c r="A774" s="15" t="s">
        <v>1995</v>
      </c>
      <c r="B774" s="15" t="s">
        <v>495</v>
      </c>
      <c r="C774" s="15" t="s">
        <v>1277</v>
      </c>
      <c r="D774" s="23">
        <v>1261</v>
      </c>
      <c r="E774" s="13" t="s">
        <v>1973</v>
      </c>
      <c r="F774" s="20"/>
      <c r="H774" t="str">
        <f t="shared" si="24"/>
        <v>ГРС Старая Русса</v>
      </c>
      <c r="M774">
        <f t="shared" si="25"/>
        <v>0</v>
      </c>
    </row>
    <row r="775" spans="1:13" ht="57" x14ac:dyDescent="0.25">
      <c r="A775" s="15" t="s">
        <v>1994</v>
      </c>
      <c r="B775" s="15" t="s">
        <v>496</v>
      </c>
      <c r="C775" s="15" t="s">
        <v>1295</v>
      </c>
      <c r="D775" s="23">
        <v>1262</v>
      </c>
      <c r="E775" s="13" t="s">
        <v>1271</v>
      </c>
      <c r="F775" s="17">
        <v>0.8</v>
      </c>
      <c r="H775" t="str">
        <f t="shared" si="24"/>
        <v>ГРС Новгород-2</v>
      </c>
      <c r="M775">
        <f t="shared" si="25"/>
        <v>8.0000000000000004E-4</v>
      </c>
    </row>
    <row r="776" spans="1:13" ht="45.75" x14ac:dyDescent="0.25">
      <c r="A776" s="15" t="s">
        <v>1994</v>
      </c>
      <c r="B776" s="15" t="s">
        <v>497</v>
      </c>
      <c r="C776" s="15" t="s">
        <v>1277</v>
      </c>
      <c r="D776" s="23">
        <v>1263</v>
      </c>
      <c r="E776" s="13" t="s">
        <v>1973</v>
      </c>
      <c r="F776" s="17">
        <v>0.05</v>
      </c>
      <c r="H776" t="str">
        <f t="shared" si="24"/>
        <v>ГРС Новгород-2</v>
      </c>
      <c r="M776">
        <f t="shared" si="25"/>
        <v>5.0000000000000002E-5</v>
      </c>
    </row>
    <row r="777" spans="1:13" ht="15.75" x14ac:dyDescent="0.25">
      <c r="A777" s="15" t="s">
        <v>1985</v>
      </c>
      <c r="B777" s="15" t="s">
        <v>498</v>
      </c>
      <c r="C777" s="15" t="s">
        <v>1295</v>
      </c>
      <c r="D777" s="23">
        <v>1264</v>
      </c>
      <c r="E777" s="13" t="s">
        <v>1271</v>
      </c>
      <c r="F777" s="17">
        <v>0.4</v>
      </c>
      <c r="H777" t="str">
        <f t="shared" si="24"/>
        <v>ГРС Боровичи</v>
      </c>
      <c r="M777">
        <f t="shared" si="25"/>
        <v>4.0000000000000002E-4</v>
      </c>
    </row>
    <row r="778" spans="1:13" ht="23.25" x14ac:dyDescent="0.25">
      <c r="A778" s="15" t="s">
        <v>1985</v>
      </c>
      <c r="B778" s="15" t="s">
        <v>498</v>
      </c>
      <c r="C778" s="15" t="s">
        <v>1429</v>
      </c>
      <c r="D778" s="23">
        <v>1265</v>
      </c>
      <c r="E778" s="13" t="s">
        <v>1271</v>
      </c>
      <c r="F778" s="20"/>
      <c r="H778" t="str">
        <f t="shared" si="24"/>
        <v>ГРС Боровичи</v>
      </c>
      <c r="M778">
        <f t="shared" si="25"/>
        <v>0</v>
      </c>
    </row>
    <row r="779" spans="1:13" ht="34.5" x14ac:dyDescent="0.25">
      <c r="A779" s="15" t="s">
        <v>1985</v>
      </c>
      <c r="B779" s="15" t="s">
        <v>499</v>
      </c>
      <c r="C779" s="15" t="s">
        <v>1518</v>
      </c>
      <c r="D779" s="23">
        <v>1266</v>
      </c>
      <c r="E779" s="13" t="s">
        <v>1973</v>
      </c>
      <c r="F779" s="20"/>
      <c r="H779" t="str">
        <f t="shared" si="24"/>
        <v>ГРС Боровичи</v>
      </c>
      <c r="M779">
        <f t="shared" si="25"/>
        <v>0</v>
      </c>
    </row>
    <row r="780" spans="1:13" ht="34.5" x14ac:dyDescent="0.25">
      <c r="A780" s="15" t="s">
        <v>1985</v>
      </c>
      <c r="B780" s="15" t="s">
        <v>499</v>
      </c>
      <c r="C780" s="15" t="s">
        <v>1518</v>
      </c>
      <c r="D780" s="23">
        <v>1266</v>
      </c>
      <c r="E780" s="13" t="s">
        <v>1973</v>
      </c>
      <c r="F780" s="17">
        <v>0.25</v>
      </c>
      <c r="H780" t="str">
        <f t="shared" si="24"/>
        <v>ГРС Боровичи</v>
      </c>
      <c r="M780">
        <f t="shared" si="25"/>
        <v>2.5000000000000001E-4</v>
      </c>
    </row>
    <row r="781" spans="1:13" ht="23.25" x14ac:dyDescent="0.25">
      <c r="A781" s="15" t="s">
        <v>1990</v>
      </c>
      <c r="B781" s="15" t="s">
        <v>370</v>
      </c>
      <c r="C781" s="15" t="s">
        <v>1337</v>
      </c>
      <c r="D781" s="23">
        <v>1267</v>
      </c>
      <c r="E781" s="13" t="s">
        <v>1271</v>
      </c>
      <c r="F781" s="17">
        <v>0.5</v>
      </c>
      <c r="H781" t="str">
        <f t="shared" si="24"/>
        <v>ГРС Новгород-1</v>
      </c>
      <c r="M781">
        <f t="shared" si="25"/>
        <v>5.0000000000000001E-4</v>
      </c>
    </row>
    <row r="782" spans="1:13" ht="57" x14ac:dyDescent="0.25">
      <c r="A782" s="15" t="s">
        <v>1990</v>
      </c>
      <c r="B782" s="15" t="s">
        <v>500</v>
      </c>
      <c r="C782" s="15" t="s">
        <v>1376</v>
      </c>
      <c r="D782" s="23">
        <v>1268</v>
      </c>
      <c r="E782" s="13" t="s">
        <v>1266</v>
      </c>
      <c r="F782" s="20"/>
      <c r="H782" t="str">
        <f t="shared" si="24"/>
        <v>ГРС Новгород-1</v>
      </c>
      <c r="M782">
        <f t="shared" si="25"/>
        <v>0</v>
      </c>
    </row>
    <row r="783" spans="1:13" ht="57" x14ac:dyDescent="0.25">
      <c r="A783" s="15" t="s">
        <v>1985</v>
      </c>
      <c r="B783" s="15" t="s">
        <v>501</v>
      </c>
      <c r="C783" s="15" t="s">
        <v>1519</v>
      </c>
      <c r="D783" s="23">
        <v>1269</v>
      </c>
      <c r="E783" s="13" t="s">
        <v>1271</v>
      </c>
      <c r="F783" s="17">
        <v>2</v>
      </c>
      <c r="H783" t="str">
        <f t="shared" si="24"/>
        <v>ГРС Боровичи</v>
      </c>
      <c r="M783">
        <f t="shared" si="25"/>
        <v>2E-3</v>
      </c>
    </row>
    <row r="784" spans="1:13" ht="34.5" x14ac:dyDescent="0.25">
      <c r="A784" s="15" t="s">
        <v>1985</v>
      </c>
      <c r="B784" s="15" t="s">
        <v>502</v>
      </c>
      <c r="C784" s="15" t="s">
        <v>1316</v>
      </c>
      <c r="D784" s="23">
        <v>1271</v>
      </c>
      <c r="E784" s="13" t="s">
        <v>1271</v>
      </c>
      <c r="F784" s="17">
        <v>3</v>
      </c>
      <c r="H784" t="str">
        <f t="shared" si="24"/>
        <v>ГРС Боровичи</v>
      </c>
      <c r="M784">
        <f t="shared" si="25"/>
        <v>3.0000000000000001E-3</v>
      </c>
    </row>
    <row r="785" spans="1:13" ht="34.5" x14ac:dyDescent="0.25">
      <c r="A785" s="15" t="s">
        <v>1990</v>
      </c>
      <c r="B785" s="15" t="s">
        <v>503</v>
      </c>
      <c r="C785" s="15" t="s">
        <v>1304</v>
      </c>
      <c r="D785" s="23">
        <v>1276</v>
      </c>
      <c r="E785" s="13" t="s">
        <v>1271</v>
      </c>
      <c r="F785" s="17">
        <v>0.4</v>
      </c>
      <c r="H785" t="str">
        <f t="shared" si="24"/>
        <v>ГРС Новгород-1</v>
      </c>
      <c r="M785">
        <f t="shared" si="25"/>
        <v>4.0000000000000002E-4</v>
      </c>
    </row>
    <row r="786" spans="1:13" ht="23.25" x14ac:dyDescent="0.25">
      <c r="A786" s="15" t="s">
        <v>1989</v>
      </c>
      <c r="B786" s="15" t="s">
        <v>504</v>
      </c>
      <c r="C786" s="15" t="s">
        <v>1295</v>
      </c>
      <c r="D786" s="23">
        <v>1280</v>
      </c>
      <c r="E786" s="13" t="s">
        <v>1973</v>
      </c>
      <c r="F786" s="17">
        <v>0.21</v>
      </c>
      <c r="H786" t="str">
        <f t="shared" si="24"/>
        <v>ГРС Малая Вишера</v>
      </c>
      <c r="M786">
        <f t="shared" si="25"/>
        <v>2.0999999999999998E-4</v>
      </c>
    </row>
    <row r="787" spans="1:13" ht="34.5" x14ac:dyDescent="0.25">
      <c r="A787" s="15" t="s">
        <v>1985</v>
      </c>
      <c r="B787" s="15" t="s">
        <v>505</v>
      </c>
      <c r="C787" s="15" t="s">
        <v>1292</v>
      </c>
      <c r="D787" s="23">
        <v>1281</v>
      </c>
      <c r="E787" s="13" t="s">
        <v>1271</v>
      </c>
      <c r="F787" s="20"/>
      <c r="H787" t="str">
        <f t="shared" si="24"/>
        <v>ГРС Боровичи</v>
      </c>
      <c r="M787">
        <f t="shared" si="25"/>
        <v>0</v>
      </c>
    </row>
    <row r="788" spans="1:13" ht="45.75" x14ac:dyDescent="0.25">
      <c r="A788" s="15" t="s">
        <v>1992</v>
      </c>
      <c r="B788" s="15" t="s">
        <v>506</v>
      </c>
      <c r="C788" s="15" t="s">
        <v>1277</v>
      </c>
      <c r="D788" s="23">
        <v>1285</v>
      </c>
      <c r="E788" s="13" t="s">
        <v>1271</v>
      </c>
      <c r="F788" s="17">
        <v>0.75</v>
      </c>
      <c r="H788" t="str">
        <f t="shared" si="24"/>
        <v>ГРС Валдай</v>
      </c>
      <c r="M788">
        <f t="shared" si="25"/>
        <v>7.5000000000000002E-4</v>
      </c>
    </row>
    <row r="789" spans="1:13" ht="15.75" x14ac:dyDescent="0.25">
      <c r="A789" s="15" t="s">
        <v>1985</v>
      </c>
      <c r="B789" s="15" t="s">
        <v>507</v>
      </c>
      <c r="C789" s="15" t="s">
        <v>1277</v>
      </c>
      <c r="D789" s="23">
        <v>1286</v>
      </c>
      <c r="E789" s="13" t="s">
        <v>1973</v>
      </c>
      <c r="F789" s="17">
        <v>0.1</v>
      </c>
      <c r="H789" t="str">
        <f t="shared" si="24"/>
        <v>ГРС Боровичи</v>
      </c>
      <c r="M789">
        <f t="shared" si="25"/>
        <v>1E-4</v>
      </c>
    </row>
    <row r="790" spans="1:13" ht="45.75" x14ac:dyDescent="0.25">
      <c r="A790" s="15" t="s">
        <v>1989</v>
      </c>
      <c r="B790" s="15" t="s">
        <v>508</v>
      </c>
      <c r="C790" s="15" t="s">
        <v>1277</v>
      </c>
      <c r="D790" s="23">
        <v>1287</v>
      </c>
      <c r="E790" s="13" t="s">
        <v>1973</v>
      </c>
      <c r="F790" s="20"/>
      <c r="H790" t="str">
        <f t="shared" si="24"/>
        <v>ГРС Малая Вишера</v>
      </c>
      <c r="M790">
        <f t="shared" si="25"/>
        <v>0</v>
      </c>
    </row>
    <row r="791" spans="1:13" ht="57" x14ac:dyDescent="0.25">
      <c r="A791" s="15" t="s">
        <v>1990</v>
      </c>
      <c r="B791" s="15" t="s">
        <v>433</v>
      </c>
      <c r="C791" s="15" t="s">
        <v>1289</v>
      </c>
      <c r="D791" s="23">
        <v>1288</v>
      </c>
      <c r="E791" s="13" t="s">
        <v>1266</v>
      </c>
      <c r="F791" s="17">
        <v>1.5</v>
      </c>
      <c r="H791" t="str">
        <f t="shared" si="24"/>
        <v>ГРС Новгород-1</v>
      </c>
      <c r="M791">
        <f t="shared" si="25"/>
        <v>1.5E-3</v>
      </c>
    </row>
    <row r="792" spans="1:13" ht="23.25" x14ac:dyDescent="0.25">
      <c r="A792" s="15" t="s">
        <v>1990</v>
      </c>
      <c r="B792" s="15" t="s">
        <v>509</v>
      </c>
      <c r="C792" s="15" t="s">
        <v>1276</v>
      </c>
      <c r="D792" s="23">
        <v>1289</v>
      </c>
      <c r="E792" s="13" t="s">
        <v>1266</v>
      </c>
      <c r="F792" s="20"/>
      <c r="H792" t="str">
        <f t="shared" si="24"/>
        <v>ГРС Новгород-1</v>
      </c>
      <c r="M792">
        <f t="shared" si="25"/>
        <v>0</v>
      </c>
    </row>
    <row r="793" spans="1:13" ht="45.75" x14ac:dyDescent="0.25">
      <c r="A793" s="15" t="s">
        <v>1994</v>
      </c>
      <c r="B793" s="15" t="s">
        <v>510</v>
      </c>
      <c r="C793" s="15" t="s">
        <v>1331</v>
      </c>
      <c r="D793" s="23">
        <v>1292</v>
      </c>
      <c r="E793" s="13" t="s">
        <v>1266</v>
      </c>
      <c r="F793" s="20"/>
      <c r="H793" t="str">
        <f t="shared" si="24"/>
        <v>ГРС Новгород-2</v>
      </c>
      <c r="M793">
        <f t="shared" si="25"/>
        <v>0</v>
      </c>
    </row>
    <row r="794" spans="1:13" ht="45.75" x14ac:dyDescent="0.25">
      <c r="A794" s="15" t="s">
        <v>1994</v>
      </c>
      <c r="B794" s="15" t="s">
        <v>510</v>
      </c>
      <c r="C794" s="15" t="s">
        <v>1331</v>
      </c>
      <c r="D794" s="23">
        <v>1292</v>
      </c>
      <c r="E794" s="13">
        <v>5</v>
      </c>
      <c r="F794" s="17">
        <v>12</v>
      </c>
      <c r="H794" t="str">
        <f t="shared" si="24"/>
        <v>ГРС Новгород-2</v>
      </c>
      <c r="M794">
        <f t="shared" si="25"/>
        <v>1.2E-2</v>
      </c>
    </row>
    <row r="795" spans="1:13" ht="45.75" x14ac:dyDescent="0.25">
      <c r="A795" s="15" t="s">
        <v>2019</v>
      </c>
      <c r="B795" s="15" t="s">
        <v>511</v>
      </c>
      <c r="C795" s="15" t="s">
        <v>1274</v>
      </c>
      <c r="D795" s="23">
        <v>1293</v>
      </c>
      <c r="E795" s="13" t="s">
        <v>1271</v>
      </c>
      <c r="F795" s="17">
        <v>1.4</v>
      </c>
      <c r="H795" t="str">
        <f t="shared" si="24"/>
        <v>ГРС Красный Фарфорист</v>
      </c>
      <c r="M795">
        <f t="shared" si="25"/>
        <v>1.4E-3</v>
      </c>
    </row>
    <row r="796" spans="1:13" ht="34.5" x14ac:dyDescent="0.25">
      <c r="A796" s="15" t="s">
        <v>1996</v>
      </c>
      <c r="B796" s="15" t="s">
        <v>512</v>
      </c>
      <c r="C796" s="15" t="s">
        <v>1276</v>
      </c>
      <c r="D796" s="23">
        <v>1294</v>
      </c>
      <c r="E796" s="13" t="s">
        <v>1266</v>
      </c>
      <c r="F796" s="17">
        <v>19</v>
      </c>
      <c r="H796" t="str">
        <f t="shared" si="24"/>
        <v>ГРС Окуловка</v>
      </c>
      <c r="M796">
        <f t="shared" si="25"/>
        <v>1.9E-2</v>
      </c>
    </row>
    <row r="797" spans="1:13" ht="34.5" x14ac:dyDescent="0.25">
      <c r="A797" s="15" t="s">
        <v>1996</v>
      </c>
      <c r="B797" s="15" t="s">
        <v>512</v>
      </c>
      <c r="C797" s="15" t="s">
        <v>1276</v>
      </c>
      <c r="D797" s="23">
        <v>1294</v>
      </c>
      <c r="E797" s="13">
        <v>5</v>
      </c>
      <c r="F797" s="20"/>
      <c r="H797" t="str">
        <f t="shared" si="24"/>
        <v>ГРС Окуловка</v>
      </c>
      <c r="M797">
        <f t="shared" si="25"/>
        <v>0</v>
      </c>
    </row>
    <row r="798" spans="1:13" ht="23.25" x14ac:dyDescent="0.25">
      <c r="A798" s="15" t="s">
        <v>1990</v>
      </c>
      <c r="B798" s="15" t="s">
        <v>513</v>
      </c>
      <c r="C798" s="15" t="s">
        <v>1276</v>
      </c>
      <c r="D798" s="23">
        <v>1295</v>
      </c>
      <c r="E798" s="13" t="s">
        <v>1266</v>
      </c>
      <c r="F798" s="17">
        <v>4</v>
      </c>
      <c r="H798" t="str">
        <f t="shared" si="24"/>
        <v>ГРС Новгород-1</v>
      </c>
      <c r="M798">
        <f t="shared" si="25"/>
        <v>4.0000000000000001E-3</v>
      </c>
    </row>
    <row r="799" spans="1:13" ht="57" x14ac:dyDescent="0.25">
      <c r="A799" s="15" t="s">
        <v>2016</v>
      </c>
      <c r="B799" s="15" t="s">
        <v>444</v>
      </c>
      <c r="C799" s="15" t="s">
        <v>442</v>
      </c>
      <c r="D799" s="23">
        <v>1302</v>
      </c>
      <c r="E799" s="13" t="s">
        <v>1973</v>
      </c>
      <c r="F799" s="17">
        <v>0.17499999999999999</v>
      </c>
      <c r="H799" t="str">
        <f t="shared" si="24"/>
        <v>ГРС Успенское</v>
      </c>
      <c r="M799">
        <f t="shared" si="25"/>
        <v>1.75E-4</v>
      </c>
    </row>
    <row r="800" spans="1:13" ht="34.5" x14ac:dyDescent="0.25">
      <c r="A800" s="15" t="s">
        <v>1995</v>
      </c>
      <c r="B800" s="15" t="s">
        <v>514</v>
      </c>
      <c r="C800" s="15" t="s">
        <v>1337</v>
      </c>
      <c r="D800" s="23">
        <v>1303</v>
      </c>
      <c r="E800" s="13" t="s">
        <v>1271</v>
      </c>
      <c r="F800" s="20"/>
      <c r="H800" t="str">
        <f t="shared" si="24"/>
        <v>ГРС Старая Русса</v>
      </c>
      <c r="M800">
        <f t="shared" si="25"/>
        <v>0</v>
      </c>
    </row>
    <row r="801" spans="1:13" ht="45.75" x14ac:dyDescent="0.25">
      <c r="A801" s="15" t="s">
        <v>1990</v>
      </c>
      <c r="B801" s="15" t="s">
        <v>515</v>
      </c>
      <c r="C801" s="15" t="s">
        <v>1277</v>
      </c>
      <c r="D801" s="23">
        <v>1306</v>
      </c>
      <c r="E801" s="13" t="s">
        <v>1973</v>
      </c>
      <c r="F801" s="20"/>
      <c r="H801" t="str">
        <f t="shared" si="24"/>
        <v>ГРС Новгород-1</v>
      </c>
      <c r="M801">
        <f t="shared" si="25"/>
        <v>0</v>
      </c>
    </row>
    <row r="802" spans="1:13" ht="57" x14ac:dyDescent="0.25">
      <c r="A802" s="15" t="s">
        <v>1990</v>
      </c>
      <c r="B802" s="15" t="s">
        <v>516</v>
      </c>
      <c r="C802" s="15" t="s">
        <v>1277</v>
      </c>
      <c r="D802" s="23">
        <v>1307</v>
      </c>
      <c r="E802" s="13" t="s">
        <v>1271</v>
      </c>
      <c r="F802" s="17">
        <v>1.2</v>
      </c>
      <c r="H802" t="str">
        <f t="shared" si="24"/>
        <v>ГРС Новгород-1</v>
      </c>
      <c r="M802">
        <f t="shared" si="25"/>
        <v>1.1999999999999999E-3</v>
      </c>
    </row>
    <row r="803" spans="1:13" ht="23.25" x14ac:dyDescent="0.25">
      <c r="A803" s="15" t="s">
        <v>1990</v>
      </c>
      <c r="B803" s="15" t="s">
        <v>517</v>
      </c>
      <c r="C803" s="15" t="s">
        <v>1518</v>
      </c>
      <c r="D803" s="23">
        <v>1312</v>
      </c>
      <c r="E803" s="13" t="s">
        <v>1973</v>
      </c>
      <c r="F803" s="17">
        <v>0.5</v>
      </c>
      <c r="H803" t="str">
        <f t="shared" si="24"/>
        <v>ГРС Новгород-1</v>
      </c>
      <c r="M803">
        <f t="shared" si="25"/>
        <v>5.0000000000000001E-4</v>
      </c>
    </row>
    <row r="804" spans="1:13" ht="57" x14ac:dyDescent="0.25">
      <c r="A804" s="15" t="s">
        <v>1985</v>
      </c>
      <c r="B804" s="15" t="s">
        <v>518</v>
      </c>
      <c r="C804" s="15" t="s">
        <v>1277</v>
      </c>
      <c r="D804" s="23">
        <v>1314</v>
      </c>
      <c r="E804" s="13" t="s">
        <v>1271</v>
      </c>
      <c r="F804" s="17">
        <v>0.82299999999999995</v>
      </c>
      <c r="H804" t="str">
        <f t="shared" si="24"/>
        <v>ГРС Боровичи</v>
      </c>
      <c r="M804">
        <f t="shared" si="25"/>
        <v>8.2299999999999995E-4</v>
      </c>
    </row>
    <row r="805" spans="1:13" ht="57" x14ac:dyDescent="0.25">
      <c r="A805" s="15" t="s">
        <v>1995</v>
      </c>
      <c r="B805" s="15" t="s">
        <v>519</v>
      </c>
      <c r="C805" s="15" t="s">
        <v>1304</v>
      </c>
      <c r="D805" s="23">
        <v>1319</v>
      </c>
      <c r="E805" s="13" t="s">
        <v>1271</v>
      </c>
      <c r="F805" s="20"/>
      <c r="H805" t="str">
        <f t="shared" si="24"/>
        <v>ГРС Старая Русса</v>
      </c>
      <c r="M805">
        <f t="shared" si="25"/>
        <v>0</v>
      </c>
    </row>
    <row r="806" spans="1:13" ht="34.5" x14ac:dyDescent="0.25">
      <c r="A806" s="15" t="s">
        <v>9</v>
      </c>
      <c r="B806" s="15" t="s">
        <v>520</v>
      </c>
      <c r="C806" s="15" t="s">
        <v>1520</v>
      </c>
      <c r="D806" s="23">
        <v>1320</v>
      </c>
      <c r="E806" s="13" t="s">
        <v>1271</v>
      </c>
      <c r="F806" s="17">
        <v>1.5</v>
      </c>
      <c r="H806" t="str">
        <f t="shared" si="24"/>
        <v>ГРС Едрово</v>
      </c>
      <c r="M806">
        <f t="shared" si="25"/>
        <v>1.5E-3</v>
      </c>
    </row>
    <row r="807" spans="1:13" ht="45.75" x14ac:dyDescent="0.25">
      <c r="A807" s="15" t="s">
        <v>1990</v>
      </c>
      <c r="B807" s="15" t="s">
        <v>521</v>
      </c>
      <c r="C807" s="15" t="s">
        <v>1521</v>
      </c>
      <c r="D807" s="23">
        <v>1324</v>
      </c>
      <c r="E807" s="13" t="s">
        <v>1266</v>
      </c>
      <c r="F807" s="17">
        <v>5.5</v>
      </c>
      <c r="H807" t="str">
        <f t="shared" si="24"/>
        <v>ГРС Новгород-1</v>
      </c>
      <c r="M807">
        <f t="shared" si="25"/>
        <v>5.4999999999999997E-3</v>
      </c>
    </row>
    <row r="808" spans="1:13" ht="34.5" x14ac:dyDescent="0.25">
      <c r="A808" s="15" t="s">
        <v>1985</v>
      </c>
      <c r="B808" s="15" t="s">
        <v>522</v>
      </c>
      <c r="C808" s="15" t="s">
        <v>1283</v>
      </c>
      <c r="D808" s="23">
        <v>1325</v>
      </c>
      <c r="E808" s="13" t="s">
        <v>1266</v>
      </c>
      <c r="F808" s="17">
        <v>80</v>
      </c>
      <c r="H808" t="str">
        <f t="shared" si="24"/>
        <v>ГРС Боровичи</v>
      </c>
      <c r="M808">
        <f t="shared" si="25"/>
        <v>0.08</v>
      </c>
    </row>
    <row r="809" spans="1:13" ht="68.25" x14ac:dyDescent="0.25">
      <c r="A809" s="15" t="s">
        <v>1985</v>
      </c>
      <c r="B809" s="15" t="s">
        <v>146</v>
      </c>
      <c r="C809" s="15" t="s">
        <v>1277</v>
      </c>
      <c r="D809" s="23">
        <v>1327</v>
      </c>
      <c r="E809" s="13" t="s">
        <v>1271</v>
      </c>
      <c r="F809" s="20"/>
      <c r="H809" t="str">
        <f t="shared" si="24"/>
        <v>ГРС Боровичи</v>
      </c>
      <c r="M809">
        <f t="shared" si="25"/>
        <v>0</v>
      </c>
    </row>
    <row r="810" spans="1:13" ht="102" x14ac:dyDescent="0.25">
      <c r="A810" s="15" t="s">
        <v>1990</v>
      </c>
      <c r="B810" s="15" t="s">
        <v>218</v>
      </c>
      <c r="C810" s="15" t="s">
        <v>1522</v>
      </c>
      <c r="D810" s="23">
        <v>1350</v>
      </c>
      <c r="E810" s="13" t="s">
        <v>1974</v>
      </c>
      <c r="F810" s="19">
        <v>3247.1219999999998</v>
      </c>
      <c r="H810" t="str">
        <f t="shared" si="24"/>
        <v>ГРС Новгород-1</v>
      </c>
      <c r="M810">
        <f t="shared" si="25"/>
        <v>3.2471220000000001</v>
      </c>
    </row>
    <row r="811" spans="1:13" ht="102" x14ac:dyDescent="0.25">
      <c r="A811" s="15" t="s">
        <v>1990</v>
      </c>
      <c r="B811" s="15" t="s">
        <v>218</v>
      </c>
      <c r="C811" s="15" t="s">
        <v>1365</v>
      </c>
      <c r="D811" s="23">
        <v>1351</v>
      </c>
      <c r="E811" s="13" t="s">
        <v>1270</v>
      </c>
      <c r="F811" s="17">
        <v>232.38</v>
      </c>
      <c r="H811" t="str">
        <f t="shared" si="24"/>
        <v>ГРС Новгород-1</v>
      </c>
      <c r="M811">
        <f t="shared" si="25"/>
        <v>0.23238</v>
      </c>
    </row>
    <row r="812" spans="1:13" ht="102" x14ac:dyDescent="0.25">
      <c r="A812" s="15" t="s">
        <v>1990</v>
      </c>
      <c r="B812" s="15" t="s">
        <v>218</v>
      </c>
      <c r="C812" s="15" t="s">
        <v>1364</v>
      </c>
      <c r="D812" s="23">
        <v>1352</v>
      </c>
      <c r="E812" s="13" t="s">
        <v>1266</v>
      </c>
      <c r="F812" s="20"/>
      <c r="H812" t="str">
        <f t="shared" si="24"/>
        <v>ГРС Новгород-1</v>
      </c>
      <c r="M812">
        <f t="shared" si="25"/>
        <v>0</v>
      </c>
    </row>
    <row r="813" spans="1:13" ht="102" x14ac:dyDescent="0.25">
      <c r="A813" s="15" t="s">
        <v>1990</v>
      </c>
      <c r="B813" s="15" t="s">
        <v>218</v>
      </c>
      <c r="C813" s="15" t="s">
        <v>1408</v>
      </c>
      <c r="D813" s="23">
        <v>1353</v>
      </c>
      <c r="E813" s="13" t="s">
        <v>1270</v>
      </c>
      <c r="F813" s="20"/>
      <c r="H813" t="str">
        <f t="shared" si="24"/>
        <v>ГРС Новгород-1</v>
      </c>
      <c r="M813">
        <f t="shared" si="25"/>
        <v>0</v>
      </c>
    </row>
    <row r="814" spans="1:13" ht="102" x14ac:dyDescent="0.25">
      <c r="A814" s="15" t="s">
        <v>1990</v>
      </c>
      <c r="B814" s="15" t="s">
        <v>218</v>
      </c>
      <c r="C814" s="15" t="s">
        <v>1409</v>
      </c>
      <c r="D814" s="23">
        <v>1354</v>
      </c>
      <c r="E814" s="13" t="s">
        <v>1270</v>
      </c>
      <c r="F814" s="17">
        <v>40.064999999999998</v>
      </c>
      <c r="H814" t="str">
        <f t="shared" si="24"/>
        <v>ГРС Новгород-1</v>
      </c>
      <c r="M814">
        <f t="shared" si="25"/>
        <v>4.0064999999999996E-2</v>
      </c>
    </row>
    <row r="815" spans="1:13" ht="102" x14ac:dyDescent="0.25">
      <c r="A815" s="15" t="s">
        <v>1990</v>
      </c>
      <c r="B815" s="15" t="s">
        <v>218</v>
      </c>
      <c r="C815" s="15" t="s">
        <v>1410</v>
      </c>
      <c r="D815" s="23">
        <v>1355</v>
      </c>
      <c r="E815" s="13" t="s">
        <v>1270</v>
      </c>
      <c r="F815" s="17">
        <v>39.311</v>
      </c>
      <c r="H815" t="str">
        <f t="shared" si="24"/>
        <v>ГРС Новгород-1</v>
      </c>
      <c r="M815">
        <f t="shared" si="25"/>
        <v>3.9310999999999999E-2</v>
      </c>
    </row>
    <row r="816" spans="1:13" ht="102" x14ac:dyDescent="0.25">
      <c r="A816" s="15" t="s">
        <v>1990</v>
      </c>
      <c r="B816" s="15" t="s">
        <v>218</v>
      </c>
      <c r="C816" s="15" t="s">
        <v>1411</v>
      </c>
      <c r="D816" s="23">
        <v>1356</v>
      </c>
      <c r="E816" s="13" t="s">
        <v>1270</v>
      </c>
      <c r="F816" s="17">
        <v>66.141999999999996</v>
      </c>
      <c r="H816" t="str">
        <f t="shared" si="24"/>
        <v>ГРС Новгород-1</v>
      </c>
      <c r="M816">
        <f t="shared" si="25"/>
        <v>6.6141999999999992E-2</v>
      </c>
    </row>
    <row r="817" spans="1:13" ht="102" x14ac:dyDescent="0.25">
      <c r="A817" s="15" t="s">
        <v>1994</v>
      </c>
      <c r="B817" s="15" t="s">
        <v>218</v>
      </c>
      <c r="C817" s="15" t="s">
        <v>1412</v>
      </c>
      <c r="D817" s="23">
        <v>1358</v>
      </c>
      <c r="E817" s="13" t="s">
        <v>1270</v>
      </c>
      <c r="F817" s="17">
        <v>36.146999999999998</v>
      </c>
      <c r="H817" t="str">
        <f t="shared" si="24"/>
        <v>ГРС Новгород-2</v>
      </c>
      <c r="M817">
        <f t="shared" si="25"/>
        <v>3.6146999999999999E-2</v>
      </c>
    </row>
    <row r="818" spans="1:13" ht="102" x14ac:dyDescent="0.25">
      <c r="A818" s="15" t="s">
        <v>1994</v>
      </c>
      <c r="B818" s="15" t="s">
        <v>218</v>
      </c>
      <c r="C818" s="15" t="s">
        <v>1421</v>
      </c>
      <c r="D818" s="23">
        <v>1359</v>
      </c>
      <c r="E818" s="13" t="s">
        <v>1270</v>
      </c>
      <c r="F818" s="17">
        <v>76.058000000000007</v>
      </c>
      <c r="H818" t="str">
        <f t="shared" si="24"/>
        <v>ГРС Новгород-2</v>
      </c>
      <c r="M818">
        <f t="shared" si="25"/>
        <v>7.6058000000000001E-2</v>
      </c>
    </row>
    <row r="819" spans="1:13" ht="102" x14ac:dyDescent="0.25">
      <c r="A819" s="15" t="s">
        <v>1990</v>
      </c>
      <c r="B819" s="15" t="s">
        <v>218</v>
      </c>
      <c r="C819" s="15" t="s">
        <v>1381</v>
      </c>
      <c r="D819" s="23">
        <v>1360</v>
      </c>
      <c r="E819" s="13" t="s">
        <v>1270</v>
      </c>
      <c r="F819" s="20"/>
      <c r="H819" t="str">
        <f t="shared" si="24"/>
        <v>ГРС Новгород-1</v>
      </c>
      <c r="M819">
        <f t="shared" si="25"/>
        <v>0</v>
      </c>
    </row>
    <row r="820" spans="1:13" ht="102" x14ac:dyDescent="0.25">
      <c r="A820" s="15" t="s">
        <v>1990</v>
      </c>
      <c r="B820" s="15" t="s">
        <v>218</v>
      </c>
      <c r="C820" s="15" t="s">
        <v>1523</v>
      </c>
      <c r="D820" s="23">
        <v>1361</v>
      </c>
      <c r="E820" s="13" t="s">
        <v>1266</v>
      </c>
      <c r="F820" s="17">
        <v>11.779</v>
      </c>
      <c r="H820" t="str">
        <f t="shared" si="24"/>
        <v>ГРС Новгород-1</v>
      </c>
      <c r="M820">
        <f t="shared" si="25"/>
        <v>1.1779E-2</v>
      </c>
    </row>
    <row r="821" spans="1:13" ht="102" x14ac:dyDescent="0.25">
      <c r="A821" s="15" t="s">
        <v>1990</v>
      </c>
      <c r="B821" s="15" t="s">
        <v>218</v>
      </c>
      <c r="C821" s="15" t="s">
        <v>1383</v>
      </c>
      <c r="D821" s="23">
        <v>1362</v>
      </c>
      <c r="E821" s="13" t="s">
        <v>1270</v>
      </c>
      <c r="F821" s="17">
        <v>18.856999999999999</v>
      </c>
      <c r="H821" t="str">
        <f t="shared" si="24"/>
        <v>ГРС Новгород-1</v>
      </c>
      <c r="M821">
        <f t="shared" si="25"/>
        <v>1.8856999999999999E-2</v>
      </c>
    </row>
    <row r="822" spans="1:13" ht="102" x14ac:dyDescent="0.25">
      <c r="A822" s="15" t="s">
        <v>1990</v>
      </c>
      <c r="B822" s="15" t="s">
        <v>218</v>
      </c>
      <c r="C822" s="15" t="s">
        <v>1384</v>
      </c>
      <c r="D822" s="23">
        <v>1363</v>
      </c>
      <c r="E822" s="13" t="s">
        <v>1266</v>
      </c>
      <c r="F822" s="17">
        <v>5.3</v>
      </c>
      <c r="H822" t="str">
        <f t="shared" si="24"/>
        <v>ГРС Новгород-1</v>
      </c>
      <c r="M822">
        <f t="shared" si="25"/>
        <v>5.3E-3</v>
      </c>
    </row>
    <row r="823" spans="1:13" ht="102" x14ac:dyDescent="0.25">
      <c r="A823" s="15" t="s">
        <v>1990</v>
      </c>
      <c r="B823" s="15" t="s">
        <v>218</v>
      </c>
      <c r="C823" s="15" t="s">
        <v>1388</v>
      </c>
      <c r="D823" s="23">
        <v>1364</v>
      </c>
      <c r="E823" s="13" t="s">
        <v>1270</v>
      </c>
      <c r="F823" s="20"/>
      <c r="H823" t="str">
        <f t="shared" si="24"/>
        <v>ГРС Новгород-1</v>
      </c>
      <c r="M823">
        <f t="shared" si="25"/>
        <v>0</v>
      </c>
    </row>
    <row r="824" spans="1:13" ht="102" x14ac:dyDescent="0.25">
      <c r="A824" s="15" t="s">
        <v>1994</v>
      </c>
      <c r="B824" s="15" t="s">
        <v>218</v>
      </c>
      <c r="C824" s="15" t="s">
        <v>1524</v>
      </c>
      <c r="D824" s="23">
        <v>1366</v>
      </c>
      <c r="E824" s="13" t="s">
        <v>1270</v>
      </c>
      <c r="F824" s="17">
        <v>132.614</v>
      </c>
      <c r="H824" t="str">
        <f t="shared" si="24"/>
        <v>ГРС Новгород-2</v>
      </c>
      <c r="M824">
        <f t="shared" si="25"/>
        <v>0.13261400000000001</v>
      </c>
    </row>
    <row r="825" spans="1:13" ht="102" x14ac:dyDescent="0.25">
      <c r="A825" s="15" t="s">
        <v>1990</v>
      </c>
      <c r="B825" s="15" t="s">
        <v>218</v>
      </c>
      <c r="C825" s="15" t="s">
        <v>1435</v>
      </c>
      <c r="D825" s="23">
        <v>1367</v>
      </c>
      <c r="E825" s="13" t="s">
        <v>1270</v>
      </c>
      <c r="F825" s="17">
        <v>343.48500000000001</v>
      </c>
      <c r="H825" t="str">
        <f t="shared" si="24"/>
        <v>ГРС Новгород-1</v>
      </c>
      <c r="M825">
        <f t="shared" si="25"/>
        <v>0.34348500000000004</v>
      </c>
    </row>
    <row r="826" spans="1:13" ht="102" x14ac:dyDescent="0.25">
      <c r="A826" s="15" t="s">
        <v>1994</v>
      </c>
      <c r="B826" s="15" t="s">
        <v>218</v>
      </c>
      <c r="C826" s="15" t="s">
        <v>1414</v>
      </c>
      <c r="D826" s="23">
        <v>1368</v>
      </c>
      <c r="E826" s="13" t="s">
        <v>1270</v>
      </c>
      <c r="F826" s="17">
        <v>65.414000000000001</v>
      </c>
      <c r="H826" t="str">
        <f t="shared" si="24"/>
        <v>ГРС Новгород-2</v>
      </c>
      <c r="M826">
        <f t="shared" si="25"/>
        <v>6.5414E-2</v>
      </c>
    </row>
    <row r="827" spans="1:13" ht="102" x14ac:dyDescent="0.25">
      <c r="A827" s="15" t="s">
        <v>1990</v>
      </c>
      <c r="B827" s="15" t="s">
        <v>218</v>
      </c>
      <c r="C827" s="15" t="s">
        <v>1371</v>
      </c>
      <c r="D827" s="23">
        <v>1369</v>
      </c>
      <c r="E827" s="13" t="s">
        <v>1266</v>
      </c>
      <c r="F827" s="20"/>
      <c r="H827" t="str">
        <f t="shared" si="24"/>
        <v>ГРС Новгород-1</v>
      </c>
      <c r="M827">
        <f t="shared" si="25"/>
        <v>0</v>
      </c>
    </row>
    <row r="828" spans="1:13" ht="102" x14ac:dyDescent="0.25">
      <c r="A828" s="15" t="s">
        <v>1994</v>
      </c>
      <c r="B828" s="15" t="s">
        <v>218</v>
      </c>
      <c r="C828" s="15" t="s">
        <v>1415</v>
      </c>
      <c r="D828" s="23">
        <v>1370</v>
      </c>
      <c r="E828" s="13" t="s">
        <v>1266</v>
      </c>
      <c r="F828" s="17">
        <v>33.429000000000002</v>
      </c>
      <c r="H828" t="str">
        <f t="shared" si="24"/>
        <v>ГРС Новгород-2</v>
      </c>
      <c r="M828">
        <f t="shared" si="25"/>
        <v>3.3429E-2</v>
      </c>
    </row>
    <row r="829" spans="1:13" ht="102" x14ac:dyDescent="0.25">
      <c r="A829" s="15" t="s">
        <v>1994</v>
      </c>
      <c r="B829" s="15" t="s">
        <v>218</v>
      </c>
      <c r="C829" s="15" t="s">
        <v>1525</v>
      </c>
      <c r="D829" s="23">
        <v>1371</v>
      </c>
      <c r="E829" s="13" t="s">
        <v>1270</v>
      </c>
      <c r="F829" s="17">
        <v>10.462999999999999</v>
      </c>
      <c r="H829" t="str">
        <f t="shared" si="24"/>
        <v>ГРС Новгород-2</v>
      </c>
      <c r="M829">
        <f t="shared" si="25"/>
        <v>1.0462999999999998E-2</v>
      </c>
    </row>
    <row r="830" spans="1:13" ht="102" x14ac:dyDescent="0.25">
      <c r="A830" s="15" t="s">
        <v>1994</v>
      </c>
      <c r="B830" s="15" t="s">
        <v>218</v>
      </c>
      <c r="C830" s="15" t="s">
        <v>1416</v>
      </c>
      <c r="D830" s="23">
        <v>1372</v>
      </c>
      <c r="E830" s="13" t="s">
        <v>1266</v>
      </c>
      <c r="F830" s="17">
        <v>3.95</v>
      </c>
      <c r="H830" t="str">
        <f t="shared" si="24"/>
        <v>ГРС Новгород-2</v>
      </c>
      <c r="M830">
        <f t="shared" si="25"/>
        <v>3.9500000000000004E-3</v>
      </c>
    </row>
    <row r="831" spans="1:13" ht="102" x14ac:dyDescent="0.25">
      <c r="A831" s="15" t="s">
        <v>1994</v>
      </c>
      <c r="B831" s="15" t="s">
        <v>218</v>
      </c>
      <c r="C831" s="15" t="s">
        <v>1457</v>
      </c>
      <c r="D831" s="23">
        <v>1373</v>
      </c>
      <c r="E831" s="13" t="s">
        <v>1270</v>
      </c>
      <c r="F831" s="17">
        <v>12.752000000000001</v>
      </c>
      <c r="H831" t="str">
        <f t="shared" si="24"/>
        <v>ГРС Новгород-2</v>
      </c>
      <c r="M831">
        <f t="shared" si="25"/>
        <v>1.2752000000000001E-2</v>
      </c>
    </row>
    <row r="832" spans="1:13" ht="102" x14ac:dyDescent="0.25">
      <c r="A832" s="15" t="s">
        <v>1990</v>
      </c>
      <c r="B832" s="15" t="s">
        <v>218</v>
      </c>
      <c r="C832" s="15" t="s">
        <v>1417</v>
      </c>
      <c r="D832" s="23">
        <v>1374</v>
      </c>
      <c r="E832" s="13" t="s">
        <v>1270</v>
      </c>
      <c r="F832" s="17">
        <v>97.989000000000004</v>
      </c>
      <c r="H832" t="str">
        <f t="shared" ref="H832:H895" si="26">CONCATENATE("ГРС"," ",A832)</f>
        <v>ГРС Новгород-1</v>
      </c>
      <c r="M832">
        <f t="shared" si="25"/>
        <v>9.7989000000000007E-2</v>
      </c>
    </row>
    <row r="833" spans="1:13" ht="102" x14ac:dyDescent="0.25">
      <c r="A833" s="15" t="s">
        <v>1990</v>
      </c>
      <c r="B833" s="15" t="s">
        <v>218</v>
      </c>
      <c r="C833" s="15" t="s">
        <v>1526</v>
      </c>
      <c r="D833" s="23">
        <v>1375</v>
      </c>
      <c r="E833" s="13" t="s">
        <v>1271</v>
      </c>
      <c r="F833" s="20"/>
      <c r="H833" t="str">
        <f t="shared" si="26"/>
        <v>ГРС Новгород-1</v>
      </c>
      <c r="M833">
        <f t="shared" si="25"/>
        <v>0</v>
      </c>
    </row>
    <row r="834" spans="1:13" ht="102" x14ac:dyDescent="0.25">
      <c r="A834" s="15" t="s">
        <v>1990</v>
      </c>
      <c r="B834" s="15" t="s">
        <v>218</v>
      </c>
      <c r="C834" s="15" t="s">
        <v>1370</v>
      </c>
      <c r="D834" s="23">
        <v>1376</v>
      </c>
      <c r="E834" s="13" t="s">
        <v>1266</v>
      </c>
      <c r="F834" s="17">
        <v>24.821000000000002</v>
      </c>
      <c r="H834" t="str">
        <f t="shared" si="26"/>
        <v>ГРС Новгород-1</v>
      </c>
      <c r="M834">
        <f t="shared" si="25"/>
        <v>2.4821000000000003E-2</v>
      </c>
    </row>
    <row r="835" spans="1:13" ht="102" x14ac:dyDescent="0.25">
      <c r="A835" s="15" t="s">
        <v>1994</v>
      </c>
      <c r="B835" s="15" t="s">
        <v>218</v>
      </c>
      <c r="C835" s="15" t="s">
        <v>1456</v>
      </c>
      <c r="D835" s="23">
        <v>1377</v>
      </c>
      <c r="E835" s="13" t="s">
        <v>1270</v>
      </c>
      <c r="F835" s="17">
        <v>23.013999999999999</v>
      </c>
      <c r="H835" t="str">
        <f t="shared" si="26"/>
        <v>ГРС Новгород-2</v>
      </c>
      <c r="M835">
        <f t="shared" ref="M835:M898" si="27">F835/1000</f>
        <v>2.3014E-2</v>
      </c>
    </row>
    <row r="836" spans="1:13" ht="102" x14ac:dyDescent="0.25">
      <c r="A836" s="15" t="s">
        <v>1990</v>
      </c>
      <c r="B836" s="15" t="s">
        <v>218</v>
      </c>
      <c r="C836" s="15" t="s">
        <v>1419</v>
      </c>
      <c r="D836" s="23">
        <v>1378</v>
      </c>
      <c r="E836" s="13" t="s">
        <v>1270</v>
      </c>
      <c r="F836" s="17">
        <v>16.032</v>
      </c>
      <c r="H836" t="str">
        <f t="shared" si="26"/>
        <v>ГРС Новгород-1</v>
      </c>
      <c r="M836">
        <f t="shared" si="27"/>
        <v>1.6032000000000001E-2</v>
      </c>
    </row>
    <row r="837" spans="1:13" ht="102" x14ac:dyDescent="0.25">
      <c r="A837" s="15" t="s">
        <v>1994</v>
      </c>
      <c r="B837" s="15" t="s">
        <v>218</v>
      </c>
      <c r="C837" s="15" t="s">
        <v>1527</v>
      </c>
      <c r="D837" s="23">
        <v>1379</v>
      </c>
      <c r="E837" s="13" t="s">
        <v>1270</v>
      </c>
      <c r="F837" s="20"/>
      <c r="H837" t="str">
        <f t="shared" si="26"/>
        <v>ГРС Новгород-2</v>
      </c>
      <c r="M837">
        <f t="shared" si="27"/>
        <v>0</v>
      </c>
    </row>
    <row r="838" spans="1:13" ht="102" x14ac:dyDescent="0.25">
      <c r="A838" s="15" t="s">
        <v>1994</v>
      </c>
      <c r="B838" s="15" t="s">
        <v>218</v>
      </c>
      <c r="C838" s="15" t="s">
        <v>1528</v>
      </c>
      <c r="D838" s="23">
        <v>1380</v>
      </c>
      <c r="E838" s="13" t="s">
        <v>1270</v>
      </c>
      <c r="F838" s="20"/>
      <c r="H838" t="str">
        <f t="shared" si="26"/>
        <v>ГРС Новгород-2</v>
      </c>
      <c r="M838">
        <f t="shared" si="27"/>
        <v>0</v>
      </c>
    </row>
    <row r="839" spans="1:13" ht="102" x14ac:dyDescent="0.25">
      <c r="A839" s="15" t="s">
        <v>2004</v>
      </c>
      <c r="B839" s="15" t="s">
        <v>218</v>
      </c>
      <c r="C839" s="15" t="s">
        <v>1529</v>
      </c>
      <c r="D839" s="23">
        <v>1381</v>
      </c>
      <c r="E839" s="13" t="s">
        <v>1270</v>
      </c>
      <c r="F839" s="17">
        <v>50.084000000000003</v>
      </c>
      <c r="H839" t="str">
        <f t="shared" si="26"/>
        <v>ГРС Новгородский химкомбинат</v>
      </c>
      <c r="M839">
        <f t="shared" si="27"/>
        <v>5.0084000000000004E-2</v>
      </c>
    </row>
    <row r="840" spans="1:13" ht="102" x14ac:dyDescent="0.25">
      <c r="A840" s="15" t="s">
        <v>1990</v>
      </c>
      <c r="B840" s="15" t="s">
        <v>218</v>
      </c>
      <c r="C840" s="15" t="s">
        <v>1530</v>
      </c>
      <c r="D840" s="23">
        <v>1382</v>
      </c>
      <c r="E840" s="13" t="s">
        <v>1270</v>
      </c>
      <c r="F840" s="17">
        <v>257.92899999999997</v>
      </c>
      <c r="H840" t="str">
        <f t="shared" si="26"/>
        <v>ГРС Новгород-1</v>
      </c>
      <c r="M840">
        <f t="shared" si="27"/>
        <v>0.25792899999999996</v>
      </c>
    </row>
    <row r="841" spans="1:13" ht="102" x14ac:dyDescent="0.25">
      <c r="A841" s="15" t="s">
        <v>1994</v>
      </c>
      <c r="B841" s="15" t="s">
        <v>218</v>
      </c>
      <c r="C841" s="15" t="s">
        <v>1531</v>
      </c>
      <c r="D841" s="23">
        <v>1383</v>
      </c>
      <c r="E841" s="13" t="s">
        <v>1266</v>
      </c>
      <c r="F841" s="17">
        <v>4.7569999999999997</v>
      </c>
      <c r="H841" t="str">
        <f t="shared" si="26"/>
        <v>ГРС Новгород-2</v>
      </c>
      <c r="M841">
        <f t="shared" si="27"/>
        <v>4.7569999999999999E-3</v>
      </c>
    </row>
    <row r="842" spans="1:13" ht="102" x14ac:dyDescent="0.25">
      <c r="A842" s="15" t="s">
        <v>1990</v>
      </c>
      <c r="B842" s="15" t="s">
        <v>218</v>
      </c>
      <c r="C842" s="15" t="s">
        <v>1532</v>
      </c>
      <c r="D842" s="23">
        <v>1384</v>
      </c>
      <c r="E842" s="13" t="s">
        <v>1270</v>
      </c>
      <c r="F842" s="20"/>
      <c r="H842" t="str">
        <f t="shared" si="26"/>
        <v>ГРС Новгород-1</v>
      </c>
      <c r="M842">
        <f t="shared" si="27"/>
        <v>0</v>
      </c>
    </row>
    <row r="843" spans="1:13" ht="102" x14ac:dyDescent="0.25">
      <c r="A843" s="15" t="s">
        <v>1994</v>
      </c>
      <c r="B843" s="15" t="s">
        <v>218</v>
      </c>
      <c r="C843" s="15" t="s">
        <v>1461</v>
      </c>
      <c r="D843" s="23">
        <v>1385</v>
      </c>
      <c r="E843" s="13" t="s">
        <v>1270</v>
      </c>
      <c r="F843" s="17">
        <v>78.802999999999997</v>
      </c>
      <c r="H843" t="str">
        <f t="shared" si="26"/>
        <v>ГРС Новгород-2</v>
      </c>
      <c r="M843">
        <f t="shared" si="27"/>
        <v>7.8802999999999998E-2</v>
      </c>
    </row>
    <row r="844" spans="1:13" ht="102" x14ac:dyDescent="0.25">
      <c r="A844" s="15" t="s">
        <v>1990</v>
      </c>
      <c r="B844" s="15" t="s">
        <v>218</v>
      </c>
      <c r="C844" s="15" t="s">
        <v>1462</v>
      </c>
      <c r="D844" s="23">
        <v>1386</v>
      </c>
      <c r="E844" s="13" t="s">
        <v>1270</v>
      </c>
      <c r="F844" s="20"/>
      <c r="H844" t="str">
        <f t="shared" si="26"/>
        <v>ГРС Новгород-1</v>
      </c>
      <c r="M844">
        <f t="shared" si="27"/>
        <v>0</v>
      </c>
    </row>
    <row r="845" spans="1:13" ht="102" x14ac:dyDescent="0.25">
      <c r="A845" s="15" t="s">
        <v>1994</v>
      </c>
      <c r="B845" s="15" t="s">
        <v>218</v>
      </c>
      <c r="C845" s="15" t="s">
        <v>1533</v>
      </c>
      <c r="D845" s="23">
        <v>1387</v>
      </c>
      <c r="E845" s="13" t="s">
        <v>1270</v>
      </c>
      <c r="F845" s="17">
        <v>26.678000000000001</v>
      </c>
      <c r="H845" t="str">
        <f t="shared" si="26"/>
        <v>ГРС Новгород-2</v>
      </c>
      <c r="M845">
        <f t="shared" si="27"/>
        <v>2.6678E-2</v>
      </c>
    </row>
    <row r="846" spans="1:13" ht="102" x14ac:dyDescent="0.25">
      <c r="A846" s="15" t="s">
        <v>1990</v>
      </c>
      <c r="B846" s="15" t="s">
        <v>218</v>
      </c>
      <c r="C846" s="15" t="s">
        <v>1463</v>
      </c>
      <c r="D846" s="23">
        <v>1388</v>
      </c>
      <c r="E846" s="13" t="s">
        <v>1270</v>
      </c>
      <c r="F846" s="17">
        <v>11.851000000000001</v>
      </c>
      <c r="H846" t="str">
        <f t="shared" si="26"/>
        <v>ГРС Новгород-1</v>
      </c>
      <c r="M846">
        <f t="shared" si="27"/>
        <v>1.1851E-2</v>
      </c>
    </row>
    <row r="847" spans="1:13" ht="102" x14ac:dyDescent="0.25">
      <c r="A847" s="15" t="s">
        <v>1990</v>
      </c>
      <c r="B847" s="15" t="s">
        <v>218</v>
      </c>
      <c r="C847" s="15" t="s">
        <v>1466</v>
      </c>
      <c r="D847" s="23">
        <v>1389</v>
      </c>
      <c r="E847" s="13" t="s">
        <v>1270</v>
      </c>
      <c r="F847" s="17">
        <v>561.06600000000003</v>
      </c>
      <c r="H847" t="str">
        <f t="shared" si="26"/>
        <v>ГРС Новгород-1</v>
      </c>
      <c r="M847">
        <f t="shared" si="27"/>
        <v>0.56106600000000006</v>
      </c>
    </row>
    <row r="848" spans="1:13" ht="102" x14ac:dyDescent="0.25">
      <c r="A848" s="15" t="s">
        <v>1990</v>
      </c>
      <c r="B848" s="15" t="s">
        <v>218</v>
      </c>
      <c r="C848" s="15" t="s">
        <v>1464</v>
      </c>
      <c r="D848" s="23">
        <v>1390</v>
      </c>
      <c r="E848" s="13" t="s">
        <v>1270</v>
      </c>
      <c r="F848" s="17">
        <v>15.074</v>
      </c>
      <c r="H848" t="str">
        <f t="shared" si="26"/>
        <v>ГРС Новгород-1</v>
      </c>
      <c r="M848">
        <f t="shared" si="27"/>
        <v>1.5074000000000001E-2</v>
      </c>
    </row>
    <row r="849" spans="1:13" ht="102" x14ac:dyDescent="0.25">
      <c r="A849" s="15" t="s">
        <v>1994</v>
      </c>
      <c r="B849" s="15" t="s">
        <v>218</v>
      </c>
      <c r="C849" s="15" t="s">
        <v>1534</v>
      </c>
      <c r="D849" s="23">
        <v>1391</v>
      </c>
      <c r="E849" s="13" t="s">
        <v>1270</v>
      </c>
      <c r="F849" s="17">
        <v>141.98599999999999</v>
      </c>
      <c r="H849" t="str">
        <f t="shared" si="26"/>
        <v>ГРС Новгород-2</v>
      </c>
      <c r="M849">
        <f t="shared" si="27"/>
        <v>0.141986</v>
      </c>
    </row>
    <row r="850" spans="1:13" ht="102" x14ac:dyDescent="0.25">
      <c r="A850" s="15" t="s">
        <v>1994</v>
      </c>
      <c r="B850" s="15" t="s">
        <v>218</v>
      </c>
      <c r="C850" s="15" t="s">
        <v>1455</v>
      </c>
      <c r="D850" s="23">
        <v>1392</v>
      </c>
      <c r="E850" s="13" t="s">
        <v>1270</v>
      </c>
      <c r="F850" s="17">
        <v>269.31400000000002</v>
      </c>
      <c r="H850" t="str">
        <f t="shared" si="26"/>
        <v>ГРС Новгород-2</v>
      </c>
      <c r="M850">
        <f t="shared" si="27"/>
        <v>0.269314</v>
      </c>
    </row>
    <row r="851" spans="1:13" ht="102" x14ac:dyDescent="0.25">
      <c r="A851" s="15" t="s">
        <v>1990</v>
      </c>
      <c r="B851" s="15" t="s">
        <v>218</v>
      </c>
      <c r="C851" s="15" t="s">
        <v>1468</v>
      </c>
      <c r="D851" s="23">
        <v>1393</v>
      </c>
      <c r="E851" s="13" t="s">
        <v>1266</v>
      </c>
      <c r="F851" s="20"/>
      <c r="H851" t="str">
        <f t="shared" si="26"/>
        <v>ГРС Новгород-1</v>
      </c>
      <c r="M851">
        <f t="shared" si="27"/>
        <v>0</v>
      </c>
    </row>
    <row r="852" spans="1:13" ht="102" x14ac:dyDescent="0.25">
      <c r="A852" s="15" t="s">
        <v>1990</v>
      </c>
      <c r="B852" s="15" t="s">
        <v>218</v>
      </c>
      <c r="C852" s="15" t="s">
        <v>1465</v>
      </c>
      <c r="D852" s="23">
        <v>1394</v>
      </c>
      <c r="E852" s="13" t="s">
        <v>1270</v>
      </c>
      <c r="F852" s="20"/>
      <c r="H852" t="str">
        <f t="shared" si="26"/>
        <v>ГРС Новгород-1</v>
      </c>
      <c r="M852">
        <f t="shared" si="27"/>
        <v>0</v>
      </c>
    </row>
    <row r="853" spans="1:13" ht="102" x14ac:dyDescent="0.25">
      <c r="A853" s="15" t="s">
        <v>1990</v>
      </c>
      <c r="B853" s="15" t="s">
        <v>218</v>
      </c>
      <c r="C853" s="15" t="s">
        <v>1535</v>
      </c>
      <c r="D853" s="23">
        <v>1395</v>
      </c>
      <c r="E853" s="13" t="s">
        <v>1270</v>
      </c>
      <c r="F853" s="20"/>
      <c r="H853" t="str">
        <f t="shared" si="26"/>
        <v>ГРС Новгород-1</v>
      </c>
      <c r="M853">
        <f t="shared" si="27"/>
        <v>0</v>
      </c>
    </row>
    <row r="854" spans="1:13" ht="102" x14ac:dyDescent="0.25">
      <c r="A854" s="15" t="s">
        <v>1990</v>
      </c>
      <c r="B854" s="15" t="s">
        <v>218</v>
      </c>
      <c r="C854" s="15" t="s">
        <v>1536</v>
      </c>
      <c r="D854" s="23">
        <v>1396</v>
      </c>
      <c r="E854" s="13" t="s">
        <v>1266</v>
      </c>
      <c r="F854" s="17">
        <v>20.071999999999999</v>
      </c>
      <c r="H854" t="str">
        <f t="shared" si="26"/>
        <v>ГРС Новгород-1</v>
      </c>
      <c r="M854">
        <f t="shared" si="27"/>
        <v>2.0072E-2</v>
      </c>
    </row>
    <row r="855" spans="1:13" ht="102" x14ac:dyDescent="0.25">
      <c r="A855" s="15" t="s">
        <v>1990</v>
      </c>
      <c r="B855" s="15" t="s">
        <v>218</v>
      </c>
      <c r="C855" s="15" t="s">
        <v>1460</v>
      </c>
      <c r="D855" s="23">
        <v>1397</v>
      </c>
      <c r="E855" s="13" t="s">
        <v>1271</v>
      </c>
      <c r="F855" s="20"/>
      <c r="H855" t="str">
        <f t="shared" si="26"/>
        <v>ГРС Новгород-1</v>
      </c>
      <c r="M855">
        <f t="shared" si="27"/>
        <v>0</v>
      </c>
    </row>
    <row r="856" spans="1:13" ht="102" x14ac:dyDescent="0.25">
      <c r="A856" s="15" t="s">
        <v>1990</v>
      </c>
      <c r="B856" s="15" t="s">
        <v>218</v>
      </c>
      <c r="C856" s="15" t="s">
        <v>1537</v>
      </c>
      <c r="D856" s="23">
        <v>1398</v>
      </c>
      <c r="E856" s="13" t="s">
        <v>1270</v>
      </c>
      <c r="F856" s="17">
        <v>328.84</v>
      </c>
      <c r="H856" t="str">
        <f t="shared" si="26"/>
        <v>ГРС Новгород-1</v>
      </c>
      <c r="M856">
        <f t="shared" si="27"/>
        <v>0.32883999999999997</v>
      </c>
    </row>
    <row r="857" spans="1:13" ht="102" x14ac:dyDescent="0.25">
      <c r="A857" s="15" t="s">
        <v>1990</v>
      </c>
      <c r="B857" s="15" t="s">
        <v>218</v>
      </c>
      <c r="C857" s="15" t="s">
        <v>1538</v>
      </c>
      <c r="D857" s="23">
        <v>1399</v>
      </c>
      <c r="E857" s="13" t="s">
        <v>1270</v>
      </c>
      <c r="F857" s="20"/>
      <c r="H857" t="str">
        <f t="shared" si="26"/>
        <v>ГРС Новгород-1</v>
      </c>
      <c r="M857">
        <f t="shared" si="27"/>
        <v>0</v>
      </c>
    </row>
    <row r="858" spans="1:13" ht="102" x14ac:dyDescent="0.25">
      <c r="A858" s="15" t="s">
        <v>1990</v>
      </c>
      <c r="B858" s="15" t="s">
        <v>218</v>
      </c>
      <c r="C858" s="15" t="s">
        <v>1539</v>
      </c>
      <c r="D858" s="23">
        <v>1400</v>
      </c>
      <c r="E858" s="13" t="s">
        <v>1266</v>
      </c>
      <c r="F858" s="20"/>
      <c r="H858" t="str">
        <f t="shared" si="26"/>
        <v>ГРС Новгород-1</v>
      </c>
      <c r="M858">
        <f t="shared" si="27"/>
        <v>0</v>
      </c>
    </row>
    <row r="859" spans="1:13" ht="102" x14ac:dyDescent="0.25">
      <c r="A859" s="15" t="s">
        <v>1994</v>
      </c>
      <c r="B859" s="15" t="s">
        <v>218</v>
      </c>
      <c r="C859" s="15" t="s">
        <v>1540</v>
      </c>
      <c r="D859" s="23">
        <v>1401</v>
      </c>
      <c r="E859" s="13" t="s">
        <v>1266</v>
      </c>
      <c r="F859" s="20"/>
      <c r="H859" t="str">
        <f t="shared" si="26"/>
        <v>ГРС Новгород-2</v>
      </c>
      <c r="M859">
        <f t="shared" si="27"/>
        <v>0</v>
      </c>
    </row>
    <row r="860" spans="1:13" ht="102" x14ac:dyDescent="0.25">
      <c r="A860" s="15" t="s">
        <v>1990</v>
      </c>
      <c r="B860" s="15" t="s">
        <v>218</v>
      </c>
      <c r="C860" s="15" t="s">
        <v>1541</v>
      </c>
      <c r="D860" s="23">
        <v>1402</v>
      </c>
      <c r="E860" s="13" t="s">
        <v>1266</v>
      </c>
      <c r="F860" s="17">
        <v>5.1950000000000003</v>
      </c>
      <c r="H860" t="str">
        <f t="shared" si="26"/>
        <v>ГРС Новгород-1</v>
      </c>
      <c r="M860">
        <f t="shared" si="27"/>
        <v>5.195E-3</v>
      </c>
    </row>
    <row r="861" spans="1:13" ht="102" x14ac:dyDescent="0.25">
      <c r="A861" s="15" t="s">
        <v>1990</v>
      </c>
      <c r="B861" s="15" t="s">
        <v>218</v>
      </c>
      <c r="C861" s="15" t="s">
        <v>1542</v>
      </c>
      <c r="D861" s="23">
        <v>1403</v>
      </c>
      <c r="E861" s="13" t="s">
        <v>1270</v>
      </c>
      <c r="F861" s="20"/>
      <c r="H861" t="str">
        <f t="shared" si="26"/>
        <v>ГРС Новгород-1</v>
      </c>
      <c r="M861">
        <f t="shared" si="27"/>
        <v>0</v>
      </c>
    </row>
    <row r="862" spans="1:13" ht="102" x14ac:dyDescent="0.25">
      <c r="A862" s="15" t="s">
        <v>1990</v>
      </c>
      <c r="B862" s="15" t="s">
        <v>218</v>
      </c>
      <c r="C862" s="15" t="s">
        <v>1543</v>
      </c>
      <c r="D862" s="23">
        <v>1406</v>
      </c>
      <c r="E862" s="13" t="s">
        <v>1270</v>
      </c>
      <c r="F862" s="17">
        <v>125.197</v>
      </c>
      <c r="H862" t="str">
        <f t="shared" si="26"/>
        <v>ГРС Новгород-1</v>
      </c>
      <c r="M862">
        <f t="shared" si="27"/>
        <v>0.125197</v>
      </c>
    </row>
    <row r="863" spans="1:13" ht="23.25" x14ac:dyDescent="0.25">
      <c r="A863" s="15" t="s">
        <v>1990</v>
      </c>
      <c r="B863" s="15" t="s">
        <v>201</v>
      </c>
      <c r="C863" s="15" t="s">
        <v>1544</v>
      </c>
      <c r="D863" s="23">
        <v>1407</v>
      </c>
      <c r="E863" s="13" t="s">
        <v>1266</v>
      </c>
      <c r="F863" s="17">
        <v>18.280999999999999</v>
      </c>
      <c r="H863" t="str">
        <f t="shared" si="26"/>
        <v>ГРС Новгород-1</v>
      </c>
      <c r="M863">
        <f t="shared" si="27"/>
        <v>1.8280999999999999E-2</v>
      </c>
    </row>
    <row r="864" spans="1:13" ht="102" x14ac:dyDescent="0.25">
      <c r="A864" s="15" t="s">
        <v>1990</v>
      </c>
      <c r="B864" s="15" t="s">
        <v>218</v>
      </c>
      <c r="C864" s="15" t="s">
        <v>1545</v>
      </c>
      <c r="D864" s="23">
        <v>1408</v>
      </c>
      <c r="E864" s="13" t="s">
        <v>1266</v>
      </c>
      <c r="F864" s="17">
        <v>8.4659999999999993</v>
      </c>
      <c r="H864" t="str">
        <f t="shared" si="26"/>
        <v>ГРС Новгород-1</v>
      </c>
      <c r="M864">
        <f t="shared" si="27"/>
        <v>8.4659999999999996E-3</v>
      </c>
    </row>
    <row r="865" spans="1:13" ht="102" x14ac:dyDescent="0.25">
      <c r="A865" s="15" t="s">
        <v>1990</v>
      </c>
      <c r="B865" s="15" t="s">
        <v>218</v>
      </c>
      <c r="C865" s="15" t="s">
        <v>1546</v>
      </c>
      <c r="D865" s="23">
        <v>1409</v>
      </c>
      <c r="E865" s="13" t="s">
        <v>1270</v>
      </c>
      <c r="F865" s="17">
        <v>95.004999999999995</v>
      </c>
      <c r="H865" t="str">
        <f t="shared" si="26"/>
        <v>ГРС Новгород-1</v>
      </c>
      <c r="M865">
        <f t="shared" si="27"/>
        <v>9.5004999999999992E-2</v>
      </c>
    </row>
    <row r="866" spans="1:13" ht="102" x14ac:dyDescent="0.25">
      <c r="A866" s="15" t="s">
        <v>1990</v>
      </c>
      <c r="B866" s="15" t="s">
        <v>218</v>
      </c>
      <c r="C866" s="15" t="s">
        <v>1547</v>
      </c>
      <c r="D866" s="23">
        <v>1410</v>
      </c>
      <c r="E866" s="13" t="s">
        <v>1270</v>
      </c>
      <c r="F866" s="20"/>
      <c r="H866" t="str">
        <f t="shared" si="26"/>
        <v>ГРС Новгород-1</v>
      </c>
      <c r="M866">
        <f t="shared" si="27"/>
        <v>0</v>
      </c>
    </row>
    <row r="867" spans="1:13" ht="102" x14ac:dyDescent="0.25">
      <c r="A867" s="15" t="s">
        <v>1990</v>
      </c>
      <c r="B867" s="15" t="s">
        <v>218</v>
      </c>
      <c r="C867" s="15" t="s">
        <v>1548</v>
      </c>
      <c r="D867" s="23">
        <v>1411</v>
      </c>
      <c r="E867" s="13" t="s">
        <v>1270</v>
      </c>
      <c r="F867" s="17">
        <v>143.47800000000001</v>
      </c>
      <c r="H867" t="str">
        <f t="shared" si="26"/>
        <v>ГРС Новгород-1</v>
      </c>
      <c r="M867">
        <f t="shared" si="27"/>
        <v>0.14347800000000002</v>
      </c>
    </row>
    <row r="868" spans="1:13" ht="102" x14ac:dyDescent="0.25">
      <c r="A868" s="15" t="s">
        <v>1990</v>
      </c>
      <c r="B868" s="15" t="s">
        <v>218</v>
      </c>
      <c r="C868" s="15" t="s">
        <v>1549</v>
      </c>
      <c r="D868" s="23">
        <v>1412</v>
      </c>
      <c r="E868" s="13" t="s">
        <v>1974</v>
      </c>
      <c r="F868" s="17">
        <v>395.04599999999999</v>
      </c>
      <c r="H868" t="str">
        <f t="shared" si="26"/>
        <v>ГРС Новгород-1</v>
      </c>
      <c r="M868">
        <f t="shared" si="27"/>
        <v>0.39504600000000001</v>
      </c>
    </row>
    <row r="869" spans="1:13" ht="102" x14ac:dyDescent="0.25">
      <c r="A869" s="15" t="s">
        <v>1990</v>
      </c>
      <c r="B869" s="15" t="s">
        <v>218</v>
      </c>
      <c r="C869" s="15" t="s">
        <v>1550</v>
      </c>
      <c r="D869" s="23">
        <v>1413</v>
      </c>
      <c r="E869" s="13" t="s">
        <v>1270</v>
      </c>
      <c r="F869" s="17">
        <v>255.27</v>
      </c>
      <c r="H869" t="str">
        <f t="shared" si="26"/>
        <v>ГРС Новгород-1</v>
      </c>
      <c r="M869">
        <f t="shared" si="27"/>
        <v>0.25527</v>
      </c>
    </row>
    <row r="870" spans="1:13" ht="102" x14ac:dyDescent="0.25">
      <c r="A870" s="15" t="s">
        <v>1990</v>
      </c>
      <c r="B870" s="15" t="s">
        <v>218</v>
      </c>
      <c r="C870" s="15" t="s">
        <v>1551</v>
      </c>
      <c r="D870" s="23">
        <v>1414</v>
      </c>
      <c r="E870" s="13" t="s">
        <v>1270</v>
      </c>
      <c r="F870" s="17">
        <v>66.471999999999994</v>
      </c>
      <c r="H870" t="str">
        <f t="shared" si="26"/>
        <v>ГРС Новгород-1</v>
      </c>
      <c r="M870">
        <f t="shared" si="27"/>
        <v>6.6471999999999989E-2</v>
      </c>
    </row>
    <row r="871" spans="1:13" ht="102" x14ac:dyDescent="0.25">
      <c r="A871" s="15" t="s">
        <v>1990</v>
      </c>
      <c r="B871" s="15" t="s">
        <v>218</v>
      </c>
      <c r="C871" s="15" t="s">
        <v>1552</v>
      </c>
      <c r="D871" s="23">
        <v>1415</v>
      </c>
      <c r="E871" s="13" t="s">
        <v>1270</v>
      </c>
      <c r="F871" s="17">
        <v>106.83499999999999</v>
      </c>
      <c r="H871" t="str">
        <f t="shared" si="26"/>
        <v>ГРС Новгород-1</v>
      </c>
      <c r="M871">
        <f t="shared" si="27"/>
        <v>0.106835</v>
      </c>
    </row>
    <row r="872" spans="1:13" ht="102" x14ac:dyDescent="0.25">
      <c r="A872" s="15" t="s">
        <v>1994</v>
      </c>
      <c r="B872" s="15" t="s">
        <v>218</v>
      </c>
      <c r="C872" s="15" t="s">
        <v>1553</v>
      </c>
      <c r="D872" s="23">
        <v>1417</v>
      </c>
      <c r="E872" s="13" t="s">
        <v>1270</v>
      </c>
      <c r="F872" s="17">
        <v>37.71</v>
      </c>
      <c r="H872" t="str">
        <f t="shared" si="26"/>
        <v>ГРС Новгород-2</v>
      </c>
      <c r="M872">
        <f t="shared" si="27"/>
        <v>3.771E-2</v>
      </c>
    </row>
    <row r="873" spans="1:13" ht="102" x14ac:dyDescent="0.25">
      <c r="A873" s="15" t="s">
        <v>1990</v>
      </c>
      <c r="B873" s="15" t="s">
        <v>218</v>
      </c>
      <c r="C873" s="15" t="s">
        <v>1554</v>
      </c>
      <c r="D873" s="23">
        <v>1418</v>
      </c>
      <c r="E873" s="13" t="s">
        <v>1266</v>
      </c>
      <c r="F873" s="17">
        <v>5.4710000000000001</v>
      </c>
      <c r="H873" t="str">
        <f t="shared" si="26"/>
        <v>ГРС Новгород-1</v>
      </c>
      <c r="M873">
        <f t="shared" si="27"/>
        <v>5.4710000000000002E-3</v>
      </c>
    </row>
    <row r="874" spans="1:13" ht="102" x14ac:dyDescent="0.25">
      <c r="A874" s="15" t="s">
        <v>1990</v>
      </c>
      <c r="B874" s="15" t="s">
        <v>218</v>
      </c>
      <c r="C874" s="15" t="s">
        <v>1555</v>
      </c>
      <c r="D874" s="23">
        <v>1419</v>
      </c>
      <c r="E874" s="13" t="s">
        <v>1266</v>
      </c>
      <c r="F874" s="17">
        <v>46.152000000000001</v>
      </c>
      <c r="H874" t="str">
        <f t="shared" si="26"/>
        <v>ГРС Новгород-1</v>
      </c>
      <c r="M874">
        <f t="shared" si="27"/>
        <v>4.6151999999999999E-2</v>
      </c>
    </row>
    <row r="875" spans="1:13" ht="45.75" x14ac:dyDescent="0.25">
      <c r="A875" s="15" t="s">
        <v>1994</v>
      </c>
      <c r="B875" s="15" t="s">
        <v>523</v>
      </c>
      <c r="C875" s="15" t="s">
        <v>1429</v>
      </c>
      <c r="D875" s="23">
        <v>1421</v>
      </c>
      <c r="E875" s="13" t="s">
        <v>1973</v>
      </c>
      <c r="F875" s="17">
        <v>8.7999999999999995E-2</v>
      </c>
      <c r="H875" t="str">
        <f t="shared" si="26"/>
        <v>ГРС Новгород-2</v>
      </c>
      <c r="M875">
        <f t="shared" si="27"/>
        <v>8.7999999999999998E-5</v>
      </c>
    </row>
    <row r="876" spans="1:13" ht="57" x14ac:dyDescent="0.25">
      <c r="A876" s="15" t="s">
        <v>1985</v>
      </c>
      <c r="B876" s="15" t="s">
        <v>524</v>
      </c>
      <c r="C876" s="15" t="s">
        <v>1277</v>
      </c>
      <c r="D876" s="23">
        <v>1423</v>
      </c>
      <c r="E876" s="13" t="s">
        <v>1271</v>
      </c>
      <c r="F876" s="20"/>
      <c r="H876" t="str">
        <f t="shared" si="26"/>
        <v>ГРС Боровичи</v>
      </c>
      <c r="M876">
        <f t="shared" si="27"/>
        <v>0</v>
      </c>
    </row>
    <row r="877" spans="1:13" ht="79.5" x14ac:dyDescent="0.25">
      <c r="A877" s="15" t="s">
        <v>2014</v>
      </c>
      <c r="B877" s="15" t="s">
        <v>525</v>
      </c>
      <c r="C877" s="15" t="s">
        <v>1556</v>
      </c>
      <c r="D877" s="23">
        <v>1424</v>
      </c>
      <c r="E877" s="13" t="s">
        <v>1270</v>
      </c>
      <c r="F877" s="17">
        <v>450</v>
      </c>
      <c r="H877" t="str">
        <f t="shared" si="26"/>
        <v>ГРС Парфино</v>
      </c>
      <c r="M877">
        <f t="shared" si="27"/>
        <v>0.45</v>
      </c>
    </row>
    <row r="878" spans="1:13" ht="23.25" x14ac:dyDescent="0.25">
      <c r="A878" s="15" t="s">
        <v>1989</v>
      </c>
      <c r="B878" s="15" t="s">
        <v>526</v>
      </c>
      <c r="C878" s="15" t="s">
        <v>1277</v>
      </c>
      <c r="D878" s="23">
        <v>1425</v>
      </c>
      <c r="E878" s="13" t="s">
        <v>1973</v>
      </c>
      <c r="F878" s="17">
        <v>0.32</v>
      </c>
      <c r="H878" t="str">
        <f t="shared" si="26"/>
        <v>ГРС Малая Вишера</v>
      </c>
      <c r="M878">
        <f t="shared" si="27"/>
        <v>3.2000000000000003E-4</v>
      </c>
    </row>
    <row r="879" spans="1:13" ht="23.25" x14ac:dyDescent="0.25">
      <c r="A879" s="15" t="s">
        <v>1989</v>
      </c>
      <c r="B879" s="15" t="s">
        <v>526</v>
      </c>
      <c r="C879" s="15" t="s">
        <v>1297</v>
      </c>
      <c r="D879" s="23">
        <v>1426</v>
      </c>
      <c r="E879" s="13" t="s">
        <v>1266</v>
      </c>
      <c r="F879" s="17">
        <v>20</v>
      </c>
      <c r="H879" t="str">
        <f t="shared" si="26"/>
        <v>ГРС Малая Вишера</v>
      </c>
      <c r="M879">
        <f t="shared" si="27"/>
        <v>0.02</v>
      </c>
    </row>
    <row r="880" spans="1:13" ht="23.25" x14ac:dyDescent="0.25">
      <c r="A880" s="15" t="s">
        <v>1989</v>
      </c>
      <c r="B880" s="15" t="s">
        <v>526</v>
      </c>
      <c r="C880" s="15" t="s">
        <v>1297</v>
      </c>
      <c r="D880" s="23">
        <v>1426</v>
      </c>
      <c r="E880" s="13">
        <v>5</v>
      </c>
      <c r="F880" s="17">
        <v>15</v>
      </c>
      <c r="H880" t="str">
        <f t="shared" si="26"/>
        <v>ГРС Малая Вишера</v>
      </c>
      <c r="M880">
        <f t="shared" si="27"/>
        <v>1.4999999999999999E-2</v>
      </c>
    </row>
    <row r="881" spans="1:13" ht="15.75" x14ac:dyDescent="0.25">
      <c r="A881" s="15" t="s">
        <v>1993</v>
      </c>
      <c r="B881" s="15" t="s">
        <v>527</v>
      </c>
      <c r="C881" s="15" t="s">
        <v>1295</v>
      </c>
      <c r="D881" s="23">
        <v>1428</v>
      </c>
      <c r="E881" s="13" t="s">
        <v>1271</v>
      </c>
      <c r="F881" s="17">
        <v>1.1000000000000001</v>
      </c>
      <c r="H881" t="str">
        <f t="shared" si="26"/>
        <v>ГРС Короцко</v>
      </c>
      <c r="M881">
        <f t="shared" si="27"/>
        <v>1.1000000000000001E-3</v>
      </c>
    </row>
    <row r="882" spans="1:13" ht="45.75" x14ac:dyDescent="0.25">
      <c r="A882" s="15" t="s">
        <v>1999</v>
      </c>
      <c r="B882" s="15" t="s">
        <v>528</v>
      </c>
      <c r="C882" s="15" t="s">
        <v>1277</v>
      </c>
      <c r="D882" s="23">
        <v>1430</v>
      </c>
      <c r="E882" s="13" t="s">
        <v>1973</v>
      </c>
      <c r="F882" s="17">
        <v>0.15</v>
      </c>
      <c r="H882" t="str">
        <f t="shared" si="26"/>
        <v>ГРС Чудово</v>
      </c>
      <c r="M882">
        <f t="shared" si="27"/>
        <v>1.4999999999999999E-4</v>
      </c>
    </row>
    <row r="883" spans="1:13" ht="68.25" x14ac:dyDescent="0.25">
      <c r="A883" s="15" t="s">
        <v>2019</v>
      </c>
      <c r="B883" s="15" t="s">
        <v>529</v>
      </c>
      <c r="C883" s="15" t="s">
        <v>1277</v>
      </c>
      <c r="D883" s="23">
        <v>1432</v>
      </c>
      <c r="E883" s="13" t="s">
        <v>1271</v>
      </c>
      <c r="F883" s="20"/>
      <c r="H883" t="str">
        <f t="shared" si="26"/>
        <v>ГРС Красный Фарфорист</v>
      </c>
      <c r="M883">
        <f t="shared" si="27"/>
        <v>0</v>
      </c>
    </row>
    <row r="884" spans="1:13" ht="45.75" x14ac:dyDescent="0.25">
      <c r="A884" s="15" t="s">
        <v>1995</v>
      </c>
      <c r="B884" s="15" t="s">
        <v>530</v>
      </c>
      <c r="C884" s="15" t="s">
        <v>1337</v>
      </c>
      <c r="D884" s="23">
        <v>1434</v>
      </c>
      <c r="E884" s="13" t="s">
        <v>1973</v>
      </c>
      <c r="F884" s="20"/>
      <c r="H884" t="str">
        <f t="shared" si="26"/>
        <v>ГРС Старая Русса</v>
      </c>
      <c r="M884">
        <f t="shared" si="27"/>
        <v>0</v>
      </c>
    </row>
    <row r="885" spans="1:13" ht="23.25" x14ac:dyDescent="0.25">
      <c r="A885" s="15" t="s">
        <v>1985</v>
      </c>
      <c r="B885" s="15" t="s">
        <v>531</v>
      </c>
      <c r="C885" s="15" t="s">
        <v>1277</v>
      </c>
      <c r="D885" s="23">
        <v>1441</v>
      </c>
      <c r="E885" s="13" t="s">
        <v>1973</v>
      </c>
      <c r="F885" s="20"/>
      <c r="H885" t="str">
        <f t="shared" si="26"/>
        <v>ГРС Боровичи</v>
      </c>
      <c r="M885">
        <f t="shared" si="27"/>
        <v>0</v>
      </c>
    </row>
    <row r="886" spans="1:13" ht="45.75" x14ac:dyDescent="0.25">
      <c r="A886" s="15" t="s">
        <v>1990</v>
      </c>
      <c r="B886" s="15" t="s">
        <v>532</v>
      </c>
      <c r="C886" s="15" t="s">
        <v>1337</v>
      </c>
      <c r="D886" s="23">
        <v>1445</v>
      </c>
      <c r="E886" s="13" t="s">
        <v>1973</v>
      </c>
      <c r="F886" s="17">
        <v>0.17599999999999999</v>
      </c>
      <c r="H886" t="str">
        <f t="shared" si="26"/>
        <v>ГРС Новгород-1</v>
      </c>
      <c r="M886">
        <f t="shared" si="27"/>
        <v>1.76E-4</v>
      </c>
    </row>
    <row r="887" spans="1:13" ht="34.5" x14ac:dyDescent="0.25">
      <c r="A887" s="15" t="s">
        <v>1990</v>
      </c>
      <c r="B887" s="15" t="s">
        <v>533</v>
      </c>
      <c r="C887" s="15" t="s">
        <v>1278</v>
      </c>
      <c r="D887" s="23">
        <v>1447</v>
      </c>
      <c r="E887" s="13" t="s">
        <v>1271</v>
      </c>
      <c r="F887" s="17">
        <v>0.3</v>
      </c>
      <c r="H887" t="str">
        <f t="shared" si="26"/>
        <v>ГРС Новгород-1</v>
      </c>
      <c r="M887">
        <f t="shared" si="27"/>
        <v>2.9999999999999997E-4</v>
      </c>
    </row>
    <row r="888" spans="1:13" ht="57" x14ac:dyDescent="0.25">
      <c r="A888" s="15" t="s">
        <v>1990</v>
      </c>
      <c r="B888" s="15" t="s">
        <v>534</v>
      </c>
      <c r="C888" s="15" t="s">
        <v>1334</v>
      </c>
      <c r="D888" s="23">
        <v>1449</v>
      </c>
      <c r="E888" s="13" t="s">
        <v>1973</v>
      </c>
      <c r="F888" s="17">
        <v>0.1</v>
      </c>
      <c r="H888" t="str">
        <f t="shared" si="26"/>
        <v>ГРС Новгород-1</v>
      </c>
      <c r="M888">
        <f t="shared" si="27"/>
        <v>1E-4</v>
      </c>
    </row>
    <row r="889" spans="1:13" ht="57" x14ac:dyDescent="0.25">
      <c r="A889" s="15" t="s">
        <v>1995</v>
      </c>
      <c r="B889" s="15" t="s">
        <v>535</v>
      </c>
      <c r="C889" s="15" t="s">
        <v>1489</v>
      </c>
      <c r="D889" s="23">
        <v>1453</v>
      </c>
      <c r="E889" s="13" t="s">
        <v>1271</v>
      </c>
      <c r="F889" s="17">
        <v>1</v>
      </c>
      <c r="H889" t="str">
        <f t="shared" si="26"/>
        <v>ГРС Старая Русса</v>
      </c>
      <c r="M889">
        <f t="shared" si="27"/>
        <v>1E-3</v>
      </c>
    </row>
    <row r="890" spans="1:13" ht="57" x14ac:dyDescent="0.25">
      <c r="A890" s="15" t="s">
        <v>1985</v>
      </c>
      <c r="B890" s="15" t="s">
        <v>536</v>
      </c>
      <c r="C890" s="15" t="s">
        <v>1297</v>
      </c>
      <c r="D890" s="23">
        <v>1454</v>
      </c>
      <c r="E890" s="13" t="s">
        <v>1266</v>
      </c>
      <c r="F890" s="17">
        <v>6</v>
      </c>
      <c r="H890" t="str">
        <f t="shared" si="26"/>
        <v>ГРС Боровичи</v>
      </c>
      <c r="M890">
        <f t="shared" si="27"/>
        <v>6.0000000000000001E-3</v>
      </c>
    </row>
    <row r="891" spans="1:13" ht="57" x14ac:dyDescent="0.25">
      <c r="A891" s="15" t="s">
        <v>1985</v>
      </c>
      <c r="B891" s="15" t="s">
        <v>536</v>
      </c>
      <c r="C891" s="15" t="s">
        <v>1334</v>
      </c>
      <c r="D891" s="23">
        <v>1455</v>
      </c>
      <c r="E891" s="13" t="s">
        <v>1973</v>
      </c>
      <c r="F891" s="17">
        <v>0.18099999999999999</v>
      </c>
      <c r="H891" t="str">
        <f t="shared" si="26"/>
        <v>ГРС Боровичи</v>
      </c>
      <c r="M891">
        <f t="shared" si="27"/>
        <v>1.8099999999999998E-4</v>
      </c>
    </row>
    <row r="892" spans="1:13" ht="57" x14ac:dyDescent="0.25">
      <c r="A892" s="15" t="s">
        <v>1994</v>
      </c>
      <c r="B892" s="15" t="s">
        <v>537</v>
      </c>
      <c r="C892" s="15" t="s">
        <v>1557</v>
      </c>
      <c r="D892" s="23">
        <v>1457</v>
      </c>
      <c r="E892" s="13" t="s">
        <v>1973</v>
      </c>
      <c r="F892" s="17">
        <v>0.65400000000000003</v>
      </c>
      <c r="H892" t="str">
        <f t="shared" si="26"/>
        <v>ГРС Новгород-2</v>
      </c>
      <c r="M892">
        <f t="shared" si="27"/>
        <v>6.5400000000000007E-4</v>
      </c>
    </row>
    <row r="893" spans="1:13" ht="23.25" x14ac:dyDescent="0.25">
      <c r="A893" s="15" t="s">
        <v>1990</v>
      </c>
      <c r="B893" s="15" t="s">
        <v>538</v>
      </c>
      <c r="C893" s="15" t="s">
        <v>1295</v>
      </c>
      <c r="D893" s="23">
        <v>1460</v>
      </c>
      <c r="E893" s="13" t="s">
        <v>1271</v>
      </c>
      <c r="F893" s="17">
        <v>1</v>
      </c>
      <c r="H893" t="str">
        <f t="shared" si="26"/>
        <v>ГРС Новгород-1</v>
      </c>
      <c r="M893">
        <f t="shared" si="27"/>
        <v>1E-3</v>
      </c>
    </row>
    <row r="894" spans="1:13" ht="45.75" x14ac:dyDescent="0.25">
      <c r="A894" s="15" t="s">
        <v>1989</v>
      </c>
      <c r="B894" s="15" t="s">
        <v>539</v>
      </c>
      <c r="C894" s="15" t="s">
        <v>1334</v>
      </c>
      <c r="D894" s="23">
        <v>1461</v>
      </c>
      <c r="E894" s="13" t="s">
        <v>1973</v>
      </c>
      <c r="F894" s="17">
        <v>0.9</v>
      </c>
      <c r="H894" t="str">
        <f t="shared" si="26"/>
        <v>ГРС Малая Вишера</v>
      </c>
      <c r="M894">
        <f t="shared" si="27"/>
        <v>8.9999999999999998E-4</v>
      </c>
    </row>
    <row r="895" spans="1:13" ht="45.75" x14ac:dyDescent="0.25">
      <c r="A895" s="15" t="s">
        <v>1985</v>
      </c>
      <c r="B895" s="15" t="s">
        <v>540</v>
      </c>
      <c r="C895" s="15" t="s">
        <v>1277</v>
      </c>
      <c r="D895" s="23">
        <v>1462</v>
      </c>
      <c r="E895" s="13" t="s">
        <v>1973</v>
      </c>
      <c r="F895" s="20"/>
      <c r="H895" t="str">
        <f t="shared" si="26"/>
        <v>ГРС Боровичи</v>
      </c>
      <c r="M895">
        <f t="shared" si="27"/>
        <v>0</v>
      </c>
    </row>
    <row r="896" spans="1:13" ht="45.75" x14ac:dyDescent="0.25">
      <c r="A896" s="15" t="s">
        <v>1995</v>
      </c>
      <c r="B896" s="15" t="s">
        <v>541</v>
      </c>
      <c r="C896" s="15" t="s">
        <v>1276</v>
      </c>
      <c r="D896" s="23">
        <v>1466</v>
      </c>
      <c r="E896" s="13" t="s">
        <v>1270</v>
      </c>
      <c r="F896" s="17">
        <v>39</v>
      </c>
      <c r="H896" t="str">
        <f t="shared" ref="H896:H959" si="28">CONCATENATE("ГРС"," ",A896)</f>
        <v>ГРС Старая Русса</v>
      </c>
      <c r="M896">
        <f t="shared" si="27"/>
        <v>3.9E-2</v>
      </c>
    </row>
    <row r="897" spans="1:13" ht="45.75" x14ac:dyDescent="0.25">
      <c r="A897" s="15" t="s">
        <v>1995</v>
      </c>
      <c r="B897" s="15" t="s">
        <v>541</v>
      </c>
      <c r="C897" s="15" t="s">
        <v>1276</v>
      </c>
      <c r="D897" s="23">
        <v>1466</v>
      </c>
      <c r="E897" s="13">
        <v>4</v>
      </c>
      <c r="F897" s="17">
        <v>62</v>
      </c>
      <c r="H897" t="str">
        <f t="shared" si="28"/>
        <v>ГРС Старая Русса</v>
      </c>
      <c r="M897">
        <f t="shared" si="27"/>
        <v>6.2E-2</v>
      </c>
    </row>
    <row r="898" spans="1:13" ht="45.75" x14ac:dyDescent="0.25">
      <c r="A898" s="15" t="s">
        <v>1985</v>
      </c>
      <c r="B898" s="15" t="s">
        <v>542</v>
      </c>
      <c r="C898" s="15" t="s">
        <v>1277</v>
      </c>
      <c r="D898" s="23">
        <v>1467</v>
      </c>
      <c r="E898" s="13" t="s">
        <v>1271</v>
      </c>
      <c r="F898" s="17">
        <v>0.5</v>
      </c>
      <c r="H898" t="str">
        <f t="shared" si="28"/>
        <v>ГРС Боровичи</v>
      </c>
      <c r="M898">
        <f t="shared" si="27"/>
        <v>5.0000000000000001E-4</v>
      </c>
    </row>
    <row r="899" spans="1:13" ht="45.75" x14ac:dyDescent="0.25">
      <c r="A899" s="15" t="s">
        <v>1990</v>
      </c>
      <c r="B899" s="15" t="s">
        <v>543</v>
      </c>
      <c r="C899" s="15" t="s">
        <v>1277</v>
      </c>
      <c r="D899" s="23">
        <v>1468</v>
      </c>
      <c r="E899" s="13" t="s">
        <v>1973</v>
      </c>
      <c r="F899" s="17">
        <v>0.105</v>
      </c>
      <c r="H899" t="str">
        <f t="shared" si="28"/>
        <v>ГРС Новгород-1</v>
      </c>
      <c r="M899">
        <f t="shared" ref="M899:M962" si="29">F899/1000</f>
        <v>1.0499999999999999E-4</v>
      </c>
    </row>
    <row r="900" spans="1:13" ht="57" x14ac:dyDescent="0.25">
      <c r="A900" s="21" t="s">
        <v>1990</v>
      </c>
      <c r="B900" s="21" t="s">
        <v>2031</v>
      </c>
      <c r="C900" s="21" t="s">
        <v>1277</v>
      </c>
      <c r="D900" s="23">
        <v>1468</v>
      </c>
      <c r="E900" s="22">
        <v>7</v>
      </c>
      <c r="F900" s="18"/>
      <c r="H900" t="str">
        <f t="shared" si="28"/>
        <v>ГРС Новгород-1</v>
      </c>
      <c r="M900">
        <f t="shared" si="29"/>
        <v>0</v>
      </c>
    </row>
    <row r="901" spans="1:13" ht="57" x14ac:dyDescent="0.25">
      <c r="A901" s="15" t="s">
        <v>1990</v>
      </c>
      <c r="B901" s="15" t="s">
        <v>544</v>
      </c>
      <c r="C901" s="15" t="s">
        <v>1277</v>
      </c>
      <c r="D901" s="23">
        <v>1469</v>
      </c>
      <c r="E901" s="13" t="s">
        <v>1973</v>
      </c>
      <c r="F901" s="17">
        <v>5.8000000000000003E-2</v>
      </c>
      <c r="H901" t="str">
        <f t="shared" si="28"/>
        <v>ГРС Новгород-1</v>
      </c>
      <c r="M901">
        <f t="shared" si="29"/>
        <v>5.8E-5</v>
      </c>
    </row>
    <row r="902" spans="1:13" ht="68.25" x14ac:dyDescent="0.25">
      <c r="A902" s="15" t="s">
        <v>1990</v>
      </c>
      <c r="B902" s="15" t="s">
        <v>545</v>
      </c>
      <c r="C902" s="15" t="s">
        <v>1277</v>
      </c>
      <c r="D902" s="23">
        <v>1470</v>
      </c>
      <c r="E902" s="13" t="s">
        <v>1973</v>
      </c>
      <c r="F902" s="17">
        <v>0.112</v>
      </c>
      <c r="H902" t="str">
        <f t="shared" si="28"/>
        <v>ГРС Новгород-1</v>
      </c>
      <c r="M902">
        <f t="shared" si="29"/>
        <v>1.12E-4</v>
      </c>
    </row>
    <row r="903" spans="1:13" ht="57" x14ac:dyDescent="0.25">
      <c r="A903" s="15" t="s">
        <v>1995</v>
      </c>
      <c r="B903" s="15" t="s">
        <v>546</v>
      </c>
      <c r="C903" s="15" t="s">
        <v>1558</v>
      </c>
      <c r="D903" s="23">
        <v>1472</v>
      </c>
      <c r="E903" s="13" t="s">
        <v>1271</v>
      </c>
      <c r="F903" s="17">
        <v>0.5</v>
      </c>
      <c r="H903" t="str">
        <f t="shared" si="28"/>
        <v>ГРС Старая Русса</v>
      </c>
      <c r="M903">
        <f t="shared" si="29"/>
        <v>5.0000000000000001E-4</v>
      </c>
    </row>
    <row r="904" spans="1:13" ht="34.5" x14ac:dyDescent="0.25">
      <c r="A904" s="15" t="s">
        <v>1990</v>
      </c>
      <c r="B904" s="15" t="s">
        <v>547</v>
      </c>
      <c r="C904" s="15" t="s">
        <v>1278</v>
      </c>
      <c r="D904" s="23">
        <v>1473</v>
      </c>
      <c r="E904" s="13" t="s">
        <v>1271</v>
      </c>
      <c r="F904" s="17">
        <v>1.6</v>
      </c>
      <c r="H904" t="str">
        <f t="shared" si="28"/>
        <v>ГРС Новгород-1</v>
      </c>
      <c r="M904">
        <f t="shared" si="29"/>
        <v>1.6000000000000001E-3</v>
      </c>
    </row>
    <row r="905" spans="1:13" ht="57" x14ac:dyDescent="0.25">
      <c r="A905" s="15" t="s">
        <v>1999</v>
      </c>
      <c r="B905" s="15" t="s">
        <v>548</v>
      </c>
      <c r="C905" s="15" t="s">
        <v>1277</v>
      </c>
      <c r="D905" s="23">
        <v>1498</v>
      </c>
      <c r="E905" s="13" t="s">
        <v>1973</v>
      </c>
      <c r="F905" s="20"/>
      <c r="H905" t="str">
        <f t="shared" si="28"/>
        <v>ГРС Чудово</v>
      </c>
      <c r="M905">
        <f t="shared" si="29"/>
        <v>0</v>
      </c>
    </row>
    <row r="906" spans="1:13" ht="57" x14ac:dyDescent="0.25">
      <c r="A906" s="15" t="s">
        <v>1985</v>
      </c>
      <c r="B906" s="15" t="s">
        <v>549</v>
      </c>
      <c r="C906" s="15" t="s">
        <v>1298</v>
      </c>
      <c r="D906" s="23">
        <v>1499</v>
      </c>
      <c r="E906" s="13" t="s">
        <v>1271</v>
      </c>
      <c r="F906" s="20"/>
      <c r="H906" t="str">
        <f t="shared" si="28"/>
        <v>ГРС Боровичи</v>
      </c>
      <c r="M906">
        <f t="shared" si="29"/>
        <v>0</v>
      </c>
    </row>
    <row r="907" spans="1:13" ht="45.75" x14ac:dyDescent="0.25">
      <c r="A907" s="15" t="s">
        <v>1985</v>
      </c>
      <c r="B907" s="15" t="s">
        <v>252</v>
      </c>
      <c r="C907" s="15" t="s">
        <v>1559</v>
      </c>
      <c r="D907" s="23">
        <v>1502</v>
      </c>
      <c r="E907" s="13" t="s">
        <v>1973</v>
      </c>
      <c r="F907" s="17">
        <v>0.1</v>
      </c>
      <c r="H907" t="str">
        <f t="shared" si="28"/>
        <v>ГРС Боровичи</v>
      </c>
      <c r="M907">
        <f t="shared" si="29"/>
        <v>1E-4</v>
      </c>
    </row>
    <row r="908" spans="1:13" ht="45.75" x14ac:dyDescent="0.25">
      <c r="A908" s="15" t="s">
        <v>1995</v>
      </c>
      <c r="B908" s="15" t="s">
        <v>550</v>
      </c>
      <c r="C908" s="15" t="s">
        <v>1295</v>
      </c>
      <c r="D908" s="23">
        <v>1504</v>
      </c>
      <c r="E908" s="13" t="s">
        <v>1271</v>
      </c>
      <c r="F908" s="17">
        <v>0.5</v>
      </c>
      <c r="H908" t="str">
        <f t="shared" si="28"/>
        <v>ГРС Старая Русса</v>
      </c>
      <c r="M908">
        <f t="shared" si="29"/>
        <v>5.0000000000000001E-4</v>
      </c>
    </row>
    <row r="909" spans="1:13" ht="57" x14ac:dyDescent="0.25">
      <c r="A909" s="15" t="s">
        <v>1985</v>
      </c>
      <c r="B909" s="15" t="s">
        <v>551</v>
      </c>
      <c r="C909" s="15" t="s">
        <v>1334</v>
      </c>
      <c r="D909" s="23">
        <v>1505</v>
      </c>
      <c r="E909" s="13" t="s">
        <v>1973</v>
      </c>
      <c r="F909" s="17">
        <v>0.5</v>
      </c>
      <c r="H909" t="str">
        <f t="shared" si="28"/>
        <v>ГРС Боровичи</v>
      </c>
      <c r="M909">
        <f t="shared" si="29"/>
        <v>5.0000000000000001E-4</v>
      </c>
    </row>
    <row r="910" spans="1:13" ht="34.5" x14ac:dyDescent="0.25">
      <c r="A910" s="15" t="s">
        <v>1995</v>
      </c>
      <c r="B910" s="15" t="s">
        <v>552</v>
      </c>
      <c r="C910" s="15" t="s">
        <v>1560</v>
      </c>
      <c r="D910" s="23">
        <v>1510</v>
      </c>
      <c r="E910" s="13" t="s">
        <v>1266</v>
      </c>
      <c r="F910" s="17">
        <v>13.5</v>
      </c>
      <c r="H910" t="str">
        <f t="shared" si="28"/>
        <v>ГРС Старая Русса</v>
      </c>
      <c r="M910">
        <f t="shared" si="29"/>
        <v>1.35E-2</v>
      </c>
    </row>
    <row r="911" spans="1:13" ht="34.5" x14ac:dyDescent="0.25">
      <c r="A911" s="15" t="s">
        <v>1985</v>
      </c>
      <c r="B911" s="15" t="s">
        <v>553</v>
      </c>
      <c r="C911" s="15" t="s">
        <v>1292</v>
      </c>
      <c r="D911" s="23">
        <v>1511</v>
      </c>
      <c r="E911" s="13" t="s">
        <v>1973</v>
      </c>
      <c r="F911" s="20"/>
      <c r="H911" t="str">
        <f t="shared" si="28"/>
        <v>ГРС Боровичи</v>
      </c>
      <c r="M911">
        <f t="shared" si="29"/>
        <v>0</v>
      </c>
    </row>
    <row r="912" spans="1:13" ht="102" x14ac:dyDescent="0.25">
      <c r="A912" s="15" t="s">
        <v>2000</v>
      </c>
      <c r="B912" s="15" t="s">
        <v>554</v>
      </c>
      <c r="C912" s="15" t="s">
        <v>1561</v>
      </c>
      <c r="D912" s="23">
        <v>1512</v>
      </c>
      <c r="E912" s="13" t="s">
        <v>1271</v>
      </c>
      <c r="F912" s="20"/>
      <c r="H912" t="str">
        <f t="shared" si="28"/>
        <v>ГРС Крестцы</v>
      </c>
      <c r="M912">
        <f t="shared" si="29"/>
        <v>0</v>
      </c>
    </row>
    <row r="913" spans="1:13" ht="45.75" x14ac:dyDescent="0.25">
      <c r="A913" s="15" t="s">
        <v>2012</v>
      </c>
      <c r="B913" s="15" t="s">
        <v>555</v>
      </c>
      <c r="C913" s="15" t="s">
        <v>1562</v>
      </c>
      <c r="D913" s="23">
        <v>1513</v>
      </c>
      <c r="E913" s="13" t="s">
        <v>1266</v>
      </c>
      <c r="F913" s="17">
        <v>25</v>
      </c>
      <c r="H913" t="str">
        <f t="shared" si="28"/>
        <v>ГРС Рахино</v>
      </c>
      <c r="M913">
        <f t="shared" si="29"/>
        <v>2.5000000000000001E-2</v>
      </c>
    </row>
    <row r="914" spans="1:13" ht="45.75" x14ac:dyDescent="0.25">
      <c r="A914" s="15" t="s">
        <v>2012</v>
      </c>
      <c r="B914" s="15" t="s">
        <v>555</v>
      </c>
      <c r="C914" s="15" t="s">
        <v>1563</v>
      </c>
      <c r="D914" s="23">
        <v>1514</v>
      </c>
      <c r="E914" s="13" t="s">
        <v>1270</v>
      </c>
      <c r="F914" s="17">
        <v>150</v>
      </c>
      <c r="H914" t="str">
        <f t="shared" si="28"/>
        <v>ГРС Рахино</v>
      </c>
      <c r="M914">
        <f t="shared" si="29"/>
        <v>0.15</v>
      </c>
    </row>
    <row r="915" spans="1:13" ht="57" x14ac:dyDescent="0.25">
      <c r="A915" s="15" t="s">
        <v>1990</v>
      </c>
      <c r="B915" s="15" t="s">
        <v>556</v>
      </c>
      <c r="C915" s="15" t="s">
        <v>1334</v>
      </c>
      <c r="D915" s="23">
        <v>1515</v>
      </c>
      <c r="E915" s="13" t="s">
        <v>1973</v>
      </c>
      <c r="F915" s="17">
        <v>0.24</v>
      </c>
      <c r="H915" t="str">
        <f t="shared" si="28"/>
        <v>ГРС Новгород-1</v>
      </c>
      <c r="M915">
        <f t="shared" si="29"/>
        <v>2.3999999999999998E-4</v>
      </c>
    </row>
    <row r="916" spans="1:13" ht="34.5" x14ac:dyDescent="0.25">
      <c r="A916" s="15" t="s">
        <v>1994</v>
      </c>
      <c r="B916" s="15" t="s">
        <v>557</v>
      </c>
      <c r="C916" s="15" t="s">
        <v>1276</v>
      </c>
      <c r="D916" s="23">
        <v>1516</v>
      </c>
      <c r="E916" s="13" t="s">
        <v>1266</v>
      </c>
      <c r="F916" s="17">
        <v>2.2599999999999998</v>
      </c>
      <c r="H916" t="str">
        <f t="shared" si="28"/>
        <v>ГРС Новгород-2</v>
      </c>
      <c r="M916">
        <f t="shared" si="29"/>
        <v>2.2599999999999999E-3</v>
      </c>
    </row>
    <row r="917" spans="1:13" ht="57" x14ac:dyDescent="0.25">
      <c r="A917" s="15" t="s">
        <v>1985</v>
      </c>
      <c r="B917" s="15" t="s">
        <v>558</v>
      </c>
      <c r="C917" s="15" t="s">
        <v>1277</v>
      </c>
      <c r="D917" s="23">
        <v>1517</v>
      </c>
      <c r="E917" s="13" t="s">
        <v>1271</v>
      </c>
      <c r="F917" s="17">
        <v>1</v>
      </c>
      <c r="H917" t="str">
        <f t="shared" si="28"/>
        <v>ГРС Боровичи</v>
      </c>
      <c r="M917">
        <f t="shared" si="29"/>
        <v>1E-3</v>
      </c>
    </row>
    <row r="918" spans="1:13" ht="45.75" x14ac:dyDescent="0.25">
      <c r="A918" s="15" t="s">
        <v>1990</v>
      </c>
      <c r="B918" s="15" t="s">
        <v>559</v>
      </c>
      <c r="C918" s="15" t="s">
        <v>1316</v>
      </c>
      <c r="D918" s="23">
        <v>1519</v>
      </c>
      <c r="E918" s="13" t="s">
        <v>1973</v>
      </c>
      <c r="F918" s="17">
        <v>0.35699999999999998</v>
      </c>
      <c r="H918" t="str">
        <f t="shared" si="28"/>
        <v>ГРС Новгород-1</v>
      </c>
      <c r="M918">
        <f t="shared" si="29"/>
        <v>3.57E-4</v>
      </c>
    </row>
    <row r="919" spans="1:13" ht="34.5" x14ac:dyDescent="0.25">
      <c r="A919" s="15" t="s">
        <v>1990</v>
      </c>
      <c r="B919" s="15" t="s">
        <v>259</v>
      </c>
      <c r="C919" s="15" t="s">
        <v>1334</v>
      </c>
      <c r="D919" s="23">
        <v>1522</v>
      </c>
      <c r="E919" s="13" t="s">
        <v>1973</v>
      </c>
      <c r="F919" s="17">
        <v>0.1</v>
      </c>
      <c r="H919" t="str">
        <f t="shared" si="28"/>
        <v>ГРС Новгород-1</v>
      </c>
      <c r="M919">
        <f t="shared" si="29"/>
        <v>1E-4</v>
      </c>
    </row>
    <row r="920" spans="1:13" ht="45.75" x14ac:dyDescent="0.25">
      <c r="A920" s="15" t="s">
        <v>2012</v>
      </c>
      <c r="B920" s="15" t="s">
        <v>555</v>
      </c>
      <c r="C920" s="15" t="s">
        <v>1564</v>
      </c>
      <c r="D920" s="23">
        <v>1523</v>
      </c>
      <c r="E920" s="13" t="s">
        <v>1270</v>
      </c>
      <c r="F920" s="17">
        <v>270</v>
      </c>
      <c r="H920" t="str">
        <f t="shared" si="28"/>
        <v>ГРС Рахино</v>
      </c>
      <c r="M920">
        <f t="shared" si="29"/>
        <v>0.27</v>
      </c>
    </row>
    <row r="921" spans="1:13" ht="23.25" x14ac:dyDescent="0.25">
      <c r="A921" s="15" t="s">
        <v>1990</v>
      </c>
      <c r="B921" s="15" t="s">
        <v>560</v>
      </c>
      <c r="C921" s="15" t="s">
        <v>1297</v>
      </c>
      <c r="D921" s="23">
        <v>1524</v>
      </c>
      <c r="E921" s="13" t="s">
        <v>1271</v>
      </c>
      <c r="F921" s="20"/>
      <c r="H921" t="str">
        <f t="shared" si="28"/>
        <v>ГРС Новгород-1</v>
      </c>
      <c r="M921">
        <f t="shared" si="29"/>
        <v>0</v>
      </c>
    </row>
    <row r="922" spans="1:13" ht="68.25" x14ac:dyDescent="0.25">
      <c r="A922" s="15" t="s">
        <v>1990</v>
      </c>
      <c r="B922" s="15" t="s">
        <v>561</v>
      </c>
      <c r="C922" s="15" t="s">
        <v>1565</v>
      </c>
      <c r="D922" s="23">
        <v>1525</v>
      </c>
      <c r="E922" s="13" t="s">
        <v>1266</v>
      </c>
      <c r="F922" s="17">
        <v>35</v>
      </c>
      <c r="H922" t="str">
        <f t="shared" si="28"/>
        <v>ГРС Новгород-1</v>
      </c>
      <c r="M922">
        <f t="shared" si="29"/>
        <v>3.5000000000000003E-2</v>
      </c>
    </row>
    <row r="923" spans="1:13" ht="45.75" x14ac:dyDescent="0.25">
      <c r="A923" s="15" t="s">
        <v>1990</v>
      </c>
      <c r="B923" s="15" t="s">
        <v>97</v>
      </c>
      <c r="C923" s="15" t="s">
        <v>1566</v>
      </c>
      <c r="D923" s="23">
        <v>1527</v>
      </c>
      <c r="E923" s="13" t="s">
        <v>1271</v>
      </c>
      <c r="F923" s="17">
        <v>5</v>
      </c>
      <c r="H923" t="str">
        <f t="shared" si="28"/>
        <v>ГРС Новгород-1</v>
      </c>
      <c r="M923">
        <f t="shared" si="29"/>
        <v>5.0000000000000001E-3</v>
      </c>
    </row>
    <row r="924" spans="1:13" ht="34.5" x14ac:dyDescent="0.25">
      <c r="A924" s="15" t="s">
        <v>1994</v>
      </c>
      <c r="B924" s="15" t="s">
        <v>204</v>
      </c>
      <c r="C924" s="15" t="s">
        <v>1337</v>
      </c>
      <c r="D924" s="23">
        <v>1529</v>
      </c>
      <c r="E924" s="13" t="s">
        <v>1271</v>
      </c>
      <c r="F924" s="17">
        <v>1.5</v>
      </c>
      <c r="H924" t="str">
        <f t="shared" si="28"/>
        <v>ГРС Новгород-2</v>
      </c>
      <c r="M924">
        <f t="shared" si="29"/>
        <v>1.5E-3</v>
      </c>
    </row>
    <row r="925" spans="1:13" ht="34.5" x14ac:dyDescent="0.25">
      <c r="A925" s="15" t="s">
        <v>1994</v>
      </c>
      <c r="B925" s="15" t="s">
        <v>204</v>
      </c>
      <c r="C925" s="15" t="s">
        <v>1337</v>
      </c>
      <c r="D925" s="23">
        <v>1529</v>
      </c>
      <c r="E925" s="13">
        <v>6</v>
      </c>
      <c r="F925" s="20"/>
      <c r="H925" t="str">
        <f t="shared" si="28"/>
        <v>ГРС Новгород-2</v>
      </c>
      <c r="M925">
        <f t="shared" si="29"/>
        <v>0</v>
      </c>
    </row>
    <row r="926" spans="1:13" ht="57" x14ac:dyDescent="0.25">
      <c r="A926" s="15" t="s">
        <v>1994</v>
      </c>
      <c r="B926" s="15" t="s">
        <v>562</v>
      </c>
      <c r="C926" s="15" t="s">
        <v>1277</v>
      </c>
      <c r="D926" s="23">
        <v>1532</v>
      </c>
      <c r="E926" s="13" t="s">
        <v>1271</v>
      </c>
      <c r="F926" s="20"/>
      <c r="H926" t="str">
        <f t="shared" si="28"/>
        <v>ГРС Новгород-2</v>
      </c>
      <c r="M926">
        <f t="shared" si="29"/>
        <v>0</v>
      </c>
    </row>
    <row r="927" spans="1:13" ht="45.75" x14ac:dyDescent="0.25">
      <c r="A927" s="15" t="s">
        <v>2012</v>
      </c>
      <c r="B927" s="15" t="s">
        <v>555</v>
      </c>
      <c r="C927" s="15" t="s">
        <v>1567</v>
      </c>
      <c r="D927" s="23">
        <v>1533</v>
      </c>
      <c r="E927" s="13" t="s">
        <v>1270</v>
      </c>
      <c r="F927" s="17">
        <v>150</v>
      </c>
      <c r="H927" t="str">
        <f t="shared" si="28"/>
        <v>ГРС Рахино</v>
      </c>
      <c r="M927">
        <f t="shared" si="29"/>
        <v>0.15</v>
      </c>
    </row>
    <row r="928" spans="1:13" ht="23.25" x14ac:dyDescent="0.25">
      <c r="A928" s="15" t="s">
        <v>2015</v>
      </c>
      <c r="B928" s="15" t="s">
        <v>563</v>
      </c>
      <c r="C928" s="15" t="s">
        <v>1322</v>
      </c>
      <c r="D928" s="23">
        <v>1536</v>
      </c>
      <c r="E928" s="13" t="s">
        <v>1271</v>
      </c>
      <c r="F928" s="17">
        <v>5</v>
      </c>
      <c r="H928" t="str">
        <f t="shared" si="28"/>
        <v>ГРС Ермолино</v>
      </c>
      <c r="M928">
        <f t="shared" si="29"/>
        <v>5.0000000000000001E-3</v>
      </c>
    </row>
    <row r="929" spans="1:13" ht="34.5" x14ac:dyDescent="0.25">
      <c r="A929" s="15" t="s">
        <v>1985</v>
      </c>
      <c r="B929" s="15" t="s">
        <v>564</v>
      </c>
      <c r="C929" s="15" t="s">
        <v>1277</v>
      </c>
      <c r="D929" s="23">
        <v>1538</v>
      </c>
      <c r="E929" s="13" t="s">
        <v>1973</v>
      </c>
      <c r="F929" s="20"/>
      <c r="H929" t="str">
        <f t="shared" si="28"/>
        <v>ГРС Боровичи</v>
      </c>
      <c r="M929">
        <f t="shared" si="29"/>
        <v>0</v>
      </c>
    </row>
    <row r="930" spans="1:13" ht="34.5" x14ac:dyDescent="0.25">
      <c r="A930" s="15" t="s">
        <v>2020</v>
      </c>
      <c r="B930" s="15" t="s">
        <v>1261</v>
      </c>
      <c r="C930" s="15" t="s">
        <v>1568</v>
      </c>
      <c r="D930" s="23">
        <v>1539</v>
      </c>
      <c r="E930" s="13" t="s">
        <v>1271</v>
      </c>
      <c r="F930" s="20"/>
      <c r="H930" t="str">
        <f t="shared" si="28"/>
        <v>ГРС Пола</v>
      </c>
      <c r="M930">
        <f t="shared" si="29"/>
        <v>0</v>
      </c>
    </row>
    <row r="931" spans="1:13" ht="57" x14ac:dyDescent="0.25">
      <c r="A931" s="15" t="s">
        <v>1989</v>
      </c>
      <c r="B931" s="15" t="s">
        <v>565</v>
      </c>
      <c r="C931" s="15" t="s">
        <v>1305</v>
      </c>
      <c r="D931" s="23">
        <v>1540</v>
      </c>
      <c r="E931" s="13" t="s">
        <v>1973</v>
      </c>
      <c r="F931" s="17">
        <v>0.249</v>
      </c>
      <c r="H931" t="str">
        <f t="shared" si="28"/>
        <v>ГРС Малая Вишера</v>
      </c>
      <c r="M931">
        <f t="shared" si="29"/>
        <v>2.4899999999999998E-4</v>
      </c>
    </row>
    <row r="932" spans="1:13" ht="57" x14ac:dyDescent="0.25">
      <c r="A932" s="15" t="s">
        <v>1996</v>
      </c>
      <c r="B932" s="15" t="s">
        <v>566</v>
      </c>
      <c r="C932" s="15" t="s">
        <v>1323</v>
      </c>
      <c r="D932" s="23">
        <v>1541</v>
      </c>
      <c r="E932" s="13" t="s">
        <v>1271</v>
      </c>
      <c r="F932" s="17">
        <v>2.23</v>
      </c>
      <c r="H932" t="str">
        <f t="shared" si="28"/>
        <v>ГРС Окуловка</v>
      </c>
      <c r="M932">
        <f t="shared" si="29"/>
        <v>2.2299999999999998E-3</v>
      </c>
    </row>
    <row r="933" spans="1:13" ht="57" x14ac:dyDescent="0.25">
      <c r="A933" s="15" t="s">
        <v>1993</v>
      </c>
      <c r="B933" s="15" t="s">
        <v>368</v>
      </c>
      <c r="C933" s="15" t="s">
        <v>1569</v>
      </c>
      <c r="D933" s="23">
        <v>1543</v>
      </c>
      <c r="E933" s="13" t="s">
        <v>1266</v>
      </c>
      <c r="F933" s="17">
        <v>4.0999999999999996</v>
      </c>
      <c r="H933" t="str">
        <f t="shared" si="28"/>
        <v>ГРС Короцко</v>
      </c>
      <c r="M933">
        <f t="shared" si="29"/>
        <v>4.0999999999999995E-3</v>
      </c>
    </row>
    <row r="934" spans="1:13" ht="45.75" x14ac:dyDescent="0.25">
      <c r="A934" s="15" t="s">
        <v>1990</v>
      </c>
      <c r="B934" s="15" t="s">
        <v>457</v>
      </c>
      <c r="C934" s="15" t="s">
        <v>1316</v>
      </c>
      <c r="D934" s="23">
        <v>1544</v>
      </c>
      <c r="E934" s="13" t="s">
        <v>1973</v>
      </c>
      <c r="F934" s="17">
        <v>1</v>
      </c>
      <c r="H934" t="str">
        <f t="shared" si="28"/>
        <v>ГРС Новгород-1</v>
      </c>
      <c r="M934">
        <f t="shared" si="29"/>
        <v>1E-3</v>
      </c>
    </row>
    <row r="935" spans="1:13" ht="34.5" x14ac:dyDescent="0.25">
      <c r="A935" s="15" t="s">
        <v>1999</v>
      </c>
      <c r="B935" s="15" t="s">
        <v>567</v>
      </c>
      <c r="C935" s="15" t="s">
        <v>1278</v>
      </c>
      <c r="D935" s="23">
        <v>1545</v>
      </c>
      <c r="E935" s="13" t="s">
        <v>1973</v>
      </c>
      <c r="F935" s="17">
        <v>0.2</v>
      </c>
      <c r="H935" t="str">
        <f t="shared" si="28"/>
        <v>ГРС Чудово</v>
      </c>
      <c r="M935">
        <f t="shared" si="29"/>
        <v>2.0000000000000001E-4</v>
      </c>
    </row>
    <row r="936" spans="1:13" ht="102" x14ac:dyDescent="0.25">
      <c r="A936" s="15" t="s">
        <v>1990</v>
      </c>
      <c r="B936" s="15" t="s">
        <v>218</v>
      </c>
      <c r="C936" s="15" t="s">
        <v>1570</v>
      </c>
      <c r="D936" s="23">
        <v>1546</v>
      </c>
      <c r="E936" s="13" t="s">
        <v>1266</v>
      </c>
      <c r="F936" s="17">
        <v>24</v>
      </c>
      <c r="H936" t="str">
        <f t="shared" si="28"/>
        <v>ГРС Новгород-1</v>
      </c>
      <c r="M936">
        <f t="shared" si="29"/>
        <v>2.4E-2</v>
      </c>
    </row>
    <row r="937" spans="1:13" ht="34.5" x14ac:dyDescent="0.25">
      <c r="A937" s="15" t="s">
        <v>1990</v>
      </c>
      <c r="B937" s="15" t="s">
        <v>568</v>
      </c>
      <c r="C937" s="15" t="s">
        <v>1571</v>
      </c>
      <c r="D937" s="23">
        <v>1547</v>
      </c>
      <c r="E937" s="13" t="s">
        <v>1271</v>
      </c>
      <c r="F937" s="17">
        <v>1.2</v>
      </c>
      <c r="H937" t="str">
        <f t="shared" si="28"/>
        <v>ГРС Новгород-1</v>
      </c>
      <c r="M937">
        <f t="shared" si="29"/>
        <v>1.1999999999999999E-3</v>
      </c>
    </row>
    <row r="938" spans="1:13" ht="90.75" x14ac:dyDescent="0.25">
      <c r="A938" s="15" t="s">
        <v>1985</v>
      </c>
      <c r="B938" s="15" t="s">
        <v>569</v>
      </c>
      <c r="C938" s="15" t="s">
        <v>1323</v>
      </c>
      <c r="D938" s="23">
        <v>1548</v>
      </c>
      <c r="E938" s="13" t="s">
        <v>1973</v>
      </c>
      <c r="F938" s="20"/>
      <c r="H938" t="str">
        <f t="shared" si="28"/>
        <v>ГРС Боровичи</v>
      </c>
      <c r="M938">
        <f t="shared" si="29"/>
        <v>0</v>
      </c>
    </row>
    <row r="939" spans="1:13" ht="23.25" x14ac:dyDescent="0.25">
      <c r="A939" s="15" t="s">
        <v>1990</v>
      </c>
      <c r="B939" s="15" t="s">
        <v>570</v>
      </c>
      <c r="C939" s="15" t="s">
        <v>1572</v>
      </c>
      <c r="D939" s="23">
        <v>1549</v>
      </c>
      <c r="E939" s="13" t="s">
        <v>1271</v>
      </c>
      <c r="F939" s="20"/>
      <c r="H939" t="str">
        <f t="shared" si="28"/>
        <v>ГРС Новгород-1</v>
      </c>
      <c r="M939">
        <f t="shared" si="29"/>
        <v>0</v>
      </c>
    </row>
    <row r="940" spans="1:13" ht="57" x14ac:dyDescent="0.25">
      <c r="A940" s="15" t="s">
        <v>1990</v>
      </c>
      <c r="B940" s="15" t="s">
        <v>496</v>
      </c>
      <c r="C940" s="15" t="s">
        <v>1278</v>
      </c>
      <c r="D940" s="23">
        <v>1550</v>
      </c>
      <c r="E940" s="13" t="s">
        <v>1973</v>
      </c>
      <c r="F940" s="17">
        <v>0.3</v>
      </c>
      <c r="H940" t="str">
        <f t="shared" si="28"/>
        <v>ГРС Новгород-1</v>
      </c>
      <c r="M940">
        <f t="shared" si="29"/>
        <v>2.9999999999999997E-4</v>
      </c>
    </row>
    <row r="941" spans="1:13" ht="34.5" x14ac:dyDescent="0.25">
      <c r="A941" s="15" t="s">
        <v>1990</v>
      </c>
      <c r="B941" s="15" t="s">
        <v>571</v>
      </c>
      <c r="C941" s="15" t="s">
        <v>1573</v>
      </c>
      <c r="D941" s="23">
        <v>1551</v>
      </c>
      <c r="E941" s="13" t="s">
        <v>1271</v>
      </c>
      <c r="F941" s="17">
        <v>1.2</v>
      </c>
      <c r="H941" t="str">
        <f t="shared" si="28"/>
        <v>ГРС Новгород-1</v>
      </c>
      <c r="M941">
        <f t="shared" si="29"/>
        <v>1.1999999999999999E-3</v>
      </c>
    </row>
    <row r="942" spans="1:13" ht="15.75" x14ac:dyDescent="0.25">
      <c r="A942" s="15" t="s">
        <v>1999</v>
      </c>
      <c r="B942" s="15" t="s">
        <v>2032</v>
      </c>
      <c r="C942" s="15" t="s">
        <v>1323</v>
      </c>
      <c r="D942" s="23">
        <v>1552</v>
      </c>
      <c r="E942" s="13" t="s">
        <v>1973</v>
      </c>
      <c r="F942" s="20"/>
      <c r="H942" t="str">
        <f t="shared" si="28"/>
        <v>ГРС Чудово</v>
      </c>
      <c r="M942">
        <f t="shared" si="29"/>
        <v>0</v>
      </c>
    </row>
    <row r="943" spans="1:13" ht="57" x14ac:dyDescent="0.25">
      <c r="A943" s="15" t="s">
        <v>1985</v>
      </c>
      <c r="B943" s="15" t="s">
        <v>572</v>
      </c>
      <c r="C943" s="15" t="s">
        <v>1571</v>
      </c>
      <c r="D943" s="23">
        <v>1556</v>
      </c>
      <c r="E943" s="13" t="s">
        <v>1266</v>
      </c>
      <c r="F943" s="17">
        <v>12</v>
      </c>
      <c r="H943" t="str">
        <f t="shared" si="28"/>
        <v>ГРС Боровичи</v>
      </c>
      <c r="M943">
        <f t="shared" si="29"/>
        <v>1.2E-2</v>
      </c>
    </row>
    <row r="944" spans="1:13" ht="45.75" x14ac:dyDescent="0.25">
      <c r="A944" s="15" t="s">
        <v>1985</v>
      </c>
      <c r="B944" s="15" t="s">
        <v>573</v>
      </c>
      <c r="C944" s="15" t="s">
        <v>1574</v>
      </c>
      <c r="D944" s="23">
        <v>1566</v>
      </c>
      <c r="E944" s="13" t="s">
        <v>1973</v>
      </c>
      <c r="F944" s="20"/>
      <c r="H944" t="str">
        <f t="shared" si="28"/>
        <v>ГРС Боровичи</v>
      </c>
      <c r="M944">
        <f t="shared" si="29"/>
        <v>0</v>
      </c>
    </row>
    <row r="945" spans="1:13" ht="23.25" x14ac:dyDescent="0.25">
      <c r="A945" s="15" t="s">
        <v>1985</v>
      </c>
      <c r="B945" s="15" t="s">
        <v>531</v>
      </c>
      <c r="C945" s="15" t="s">
        <v>1277</v>
      </c>
      <c r="D945" s="23">
        <v>1567</v>
      </c>
      <c r="E945" s="13" t="s">
        <v>1973</v>
      </c>
      <c r="F945" s="20"/>
      <c r="H945" t="str">
        <f t="shared" si="28"/>
        <v>ГРС Боровичи</v>
      </c>
      <c r="M945">
        <f t="shared" si="29"/>
        <v>0</v>
      </c>
    </row>
    <row r="946" spans="1:13" ht="23.25" x14ac:dyDescent="0.25">
      <c r="A946" s="15" t="s">
        <v>1995</v>
      </c>
      <c r="B946" s="15" t="s">
        <v>574</v>
      </c>
      <c r="C946" s="15" t="s">
        <v>1295</v>
      </c>
      <c r="D946" s="23">
        <v>1569</v>
      </c>
      <c r="E946" s="13" t="s">
        <v>1271</v>
      </c>
      <c r="F946" s="17">
        <v>0.5</v>
      </c>
      <c r="H946" t="str">
        <f t="shared" si="28"/>
        <v>ГРС Старая Русса</v>
      </c>
      <c r="M946">
        <f t="shared" si="29"/>
        <v>5.0000000000000001E-4</v>
      </c>
    </row>
    <row r="947" spans="1:13" ht="34.5" x14ac:dyDescent="0.25">
      <c r="A947" s="15" t="s">
        <v>1995</v>
      </c>
      <c r="B947" s="15" t="s">
        <v>575</v>
      </c>
      <c r="C947" s="15" t="s">
        <v>1575</v>
      </c>
      <c r="D947" s="23">
        <v>1572</v>
      </c>
      <c r="E947" s="13" t="s">
        <v>1271</v>
      </c>
      <c r="F947" s="17">
        <v>3</v>
      </c>
      <c r="H947" t="str">
        <f t="shared" si="28"/>
        <v>ГРС Старая Русса</v>
      </c>
      <c r="M947">
        <f t="shared" si="29"/>
        <v>3.0000000000000001E-3</v>
      </c>
    </row>
    <row r="948" spans="1:13" ht="68.25" x14ac:dyDescent="0.25">
      <c r="A948" s="15" t="s">
        <v>1990</v>
      </c>
      <c r="B948" s="15" t="s">
        <v>576</v>
      </c>
      <c r="C948" s="15" t="s">
        <v>1316</v>
      </c>
      <c r="D948" s="23">
        <v>1576</v>
      </c>
      <c r="E948" s="13" t="s">
        <v>1973</v>
      </c>
      <c r="F948" s="17">
        <v>0.186</v>
      </c>
      <c r="H948" t="str">
        <f t="shared" si="28"/>
        <v>ГРС Новгород-1</v>
      </c>
      <c r="M948">
        <f t="shared" si="29"/>
        <v>1.8599999999999999E-4</v>
      </c>
    </row>
    <row r="949" spans="1:13" ht="34.5" x14ac:dyDescent="0.25">
      <c r="A949" s="15" t="s">
        <v>1995</v>
      </c>
      <c r="B949" s="15" t="s">
        <v>281</v>
      </c>
      <c r="C949" s="15" t="s">
        <v>1278</v>
      </c>
      <c r="D949" s="23">
        <v>1578</v>
      </c>
      <c r="E949" s="13" t="s">
        <v>1271</v>
      </c>
      <c r="F949" s="20"/>
      <c r="H949" t="str">
        <f t="shared" si="28"/>
        <v>ГРС Старая Русса</v>
      </c>
      <c r="M949">
        <f t="shared" si="29"/>
        <v>0</v>
      </c>
    </row>
    <row r="950" spans="1:13" ht="23.25" x14ac:dyDescent="0.25">
      <c r="A950" s="15" t="s">
        <v>1995</v>
      </c>
      <c r="B950" s="15" t="s">
        <v>281</v>
      </c>
      <c r="C950" s="15" t="s">
        <v>1277</v>
      </c>
      <c r="D950" s="23">
        <v>1580</v>
      </c>
      <c r="E950" s="13" t="s">
        <v>1271</v>
      </c>
      <c r="F950" s="20"/>
      <c r="H950" t="str">
        <f t="shared" si="28"/>
        <v>ГРС Старая Русса</v>
      </c>
      <c r="M950">
        <f t="shared" si="29"/>
        <v>0</v>
      </c>
    </row>
    <row r="951" spans="1:13" ht="57" x14ac:dyDescent="0.25">
      <c r="A951" s="15" t="s">
        <v>1990</v>
      </c>
      <c r="B951" s="15" t="s">
        <v>577</v>
      </c>
      <c r="C951" s="15" t="s">
        <v>1297</v>
      </c>
      <c r="D951" s="23">
        <v>1581</v>
      </c>
      <c r="E951" s="13" t="s">
        <v>1271</v>
      </c>
      <c r="F951" s="20"/>
      <c r="H951" t="str">
        <f t="shared" si="28"/>
        <v>ГРС Новгород-1</v>
      </c>
      <c r="M951">
        <f t="shared" si="29"/>
        <v>0</v>
      </c>
    </row>
    <row r="952" spans="1:13" ht="57" x14ac:dyDescent="0.25">
      <c r="A952" s="15" t="s">
        <v>1990</v>
      </c>
      <c r="B952" s="15" t="s">
        <v>578</v>
      </c>
      <c r="C952" s="15" t="s">
        <v>1316</v>
      </c>
      <c r="D952" s="23">
        <v>1585</v>
      </c>
      <c r="E952" s="13" t="s">
        <v>1973</v>
      </c>
      <c r="F952" s="17">
        <v>0.65</v>
      </c>
      <c r="H952" t="str">
        <f t="shared" si="28"/>
        <v>ГРС Новгород-1</v>
      </c>
      <c r="M952">
        <f t="shared" si="29"/>
        <v>6.4999999999999997E-4</v>
      </c>
    </row>
    <row r="953" spans="1:13" ht="45.75" x14ac:dyDescent="0.25">
      <c r="A953" s="15" t="s">
        <v>1995</v>
      </c>
      <c r="B953" s="15" t="s">
        <v>579</v>
      </c>
      <c r="C953" s="15" t="s">
        <v>1297</v>
      </c>
      <c r="D953" s="23">
        <v>1588</v>
      </c>
      <c r="E953" s="13" t="s">
        <v>1973</v>
      </c>
      <c r="F953" s="20"/>
      <c r="H953" t="str">
        <f t="shared" si="28"/>
        <v>ГРС Старая Русса</v>
      </c>
      <c r="M953">
        <f t="shared" si="29"/>
        <v>0</v>
      </c>
    </row>
    <row r="954" spans="1:13" ht="45.75" x14ac:dyDescent="0.25">
      <c r="A954" s="15" t="s">
        <v>1990</v>
      </c>
      <c r="B954" s="15" t="s">
        <v>580</v>
      </c>
      <c r="C954" s="15" t="s">
        <v>1330</v>
      </c>
      <c r="D954" s="23">
        <v>1589</v>
      </c>
      <c r="E954" s="13" t="s">
        <v>1266</v>
      </c>
      <c r="F954" s="17">
        <v>3</v>
      </c>
      <c r="H954" t="str">
        <f t="shared" si="28"/>
        <v>ГРС Новгород-1</v>
      </c>
      <c r="M954">
        <f t="shared" si="29"/>
        <v>3.0000000000000001E-3</v>
      </c>
    </row>
    <row r="955" spans="1:13" ht="68.25" x14ac:dyDescent="0.25">
      <c r="A955" s="15" t="s">
        <v>1996</v>
      </c>
      <c r="B955" s="15" t="s">
        <v>581</v>
      </c>
      <c r="C955" s="15" t="s">
        <v>1323</v>
      </c>
      <c r="D955" s="23">
        <v>1591</v>
      </c>
      <c r="E955" s="13" t="s">
        <v>1271</v>
      </c>
      <c r="F955" s="17">
        <v>1.1000000000000001</v>
      </c>
      <c r="H955" t="str">
        <f t="shared" si="28"/>
        <v>ГРС Окуловка</v>
      </c>
      <c r="M955">
        <f t="shared" si="29"/>
        <v>1.1000000000000001E-3</v>
      </c>
    </row>
    <row r="956" spans="1:13" ht="57" x14ac:dyDescent="0.25">
      <c r="A956" s="15" t="s">
        <v>1996</v>
      </c>
      <c r="B956" s="15" t="s">
        <v>582</v>
      </c>
      <c r="C956" s="15" t="s">
        <v>1296</v>
      </c>
      <c r="D956" s="23">
        <v>1592</v>
      </c>
      <c r="E956" s="13" t="s">
        <v>1973</v>
      </c>
      <c r="F956" s="20"/>
      <c r="H956" t="str">
        <f t="shared" si="28"/>
        <v>ГРС Окуловка</v>
      </c>
      <c r="M956">
        <f t="shared" si="29"/>
        <v>0</v>
      </c>
    </row>
    <row r="957" spans="1:13" ht="57" x14ac:dyDescent="0.25">
      <c r="A957" s="15" t="s">
        <v>1985</v>
      </c>
      <c r="B957" s="15" t="s">
        <v>583</v>
      </c>
      <c r="C957" s="15" t="s">
        <v>1277</v>
      </c>
      <c r="D957" s="23">
        <v>1593</v>
      </c>
      <c r="E957" s="13" t="s">
        <v>1271</v>
      </c>
      <c r="F957" s="17">
        <v>2</v>
      </c>
      <c r="H957" t="str">
        <f t="shared" si="28"/>
        <v>ГРС Боровичи</v>
      </c>
      <c r="M957">
        <f t="shared" si="29"/>
        <v>2E-3</v>
      </c>
    </row>
    <row r="958" spans="1:13" ht="57" x14ac:dyDescent="0.25">
      <c r="A958" s="15" t="s">
        <v>1990</v>
      </c>
      <c r="B958" s="15" t="s">
        <v>584</v>
      </c>
      <c r="C958" s="15" t="s">
        <v>1316</v>
      </c>
      <c r="D958" s="23">
        <v>1595</v>
      </c>
      <c r="E958" s="13" t="s">
        <v>1973</v>
      </c>
      <c r="F958" s="17">
        <v>0.2</v>
      </c>
      <c r="H958" t="str">
        <f t="shared" si="28"/>
        <v>ГРС Новгород-1</v>
      </c>
      <c r="M958">
        <f t="shared" si="29"/>
        <v>2.0000000000000001E-4</v>
      </c>
    </row>
    <row r="959" spans="1:13" ht="23.25" x14ac:dyDescent="0.25">
      <c r="A959" s="15" t="s">
        <v>1985</v>
      </c>
      <c r="B959" s="15" t="s">
        <v>287</v>
      </c>
      <c r="C959" s="15" t="s">
        <v>1297</v>
      </c>
      <c r="D959" s="23">
        <v>1596</v>
      </c>
      <c r="E959" s="13" t="s">
        <v>1271</v>
      </c>
      <c r="F959" s="17">
        <v>1.4</v>
      </c>
      <c r="H959" t="str">
        <f t="shared" si="28"/>
        <v>ГРС Боровичи</v>
      </c>
      <c r="M959">
        <f t="shared" si="29"/>
        <v>1.4E-3</v>
      </c>
    </row>
    <row r="960" spans="1:13" ht="45.75" x14ac:dyDescent="0.25">
      <c r="A960" s="15" t="s">
        <v>1990</v>
      </c>
      <c r="B960" s="15" t="s">
        <v>585</v>
      </c>
      <c r="C960" s="15" t="s">
        <v>1316</v>
      </c>
      <c r="D960" s="23">
        <v>1597</v>
      </c>
      <c r="E960" s="13" t="s">
        <v>1973</v>
      </c>
      <c r="F960" s="17">
        <v>0.22</v>
      </c>
      <c r="H960" t="str">
        <f t="shared" ref="H960:H1023" si="30">CONCATENATE("ГРС"," ",A960)</f>
        <v>ГРС Новгород-1</v>
      </c>
      <c r="M960">
        <f t="shared" si="29"/>
        <v>2.2000000000000001E-4</v>
      </c>
    </row>
    <row r="961" spans="1:13" ht="34.5" x14ac:dyDescent="0.25">
      <c r="A961" s="15" t="s">
        <v>1990</v>
      </c>
      <c r="B961" s="15" t="s">
        <v>586</v>
      </c>
      <c r="C961" s="15" t="s">
        <v>1316</v>
      </c>
      <c r="D961" s="23">
        <v>1598</v>
      </c>
      <c r="E961" s="13" t="s">
        <v>1973</v>
      </c>
      <c r="F961" s="17">
        <v>0.06</v>
      </c>
      <c r="H961" t="str">
        <f t="shared" si="30"/>
        <v>ГРС Новгород-1</v>
      </c>
      <c r="M961">
        <f t="shared" si="29"/>
        <v>5.9999999999999995E-5</v>
      </c>
    </row>
    <row r="962" spans="1:13" ht="45.75" x14ac:dyDescent="0.25">
      <c r="A962" s="15" t="s">
        <v>1990</v>
      </c>
      <c r="B962" s="15" t="s">
        <v>587</v>
      </c>
      <c r="C962" s="15" t="s">
        <v>1316</v>
      </c>
      <c r="D962" s="23">
        <v>1599</v>
      </c>
      <c r="E962" s="13" t="s">
        <v>1973</v>
      </c>
      <c r="F962" s="17">
        <v>0.2</v>
      </c>
      <c r="H962" t="str">
        <f t="shared" si="30"/>
        <v>ГРС Новгород-1</v>
      </c>
      <c r="M962">
        <f t="shared" si="29"/>
        <v>2.0000000000000001E-4</v>
      </c>
    </row>
    <row r="963" spans="1:13" ht="23.25" x14ac:dyDescent="0.25">
      <c r="A963" s="15" t="s">
        <v>1990</v>
      </c>
      <c r="B963" s="15" t="s">
        <v>588</v>
      </c>
      <c r="C963" s="15" t="s">
        <v>1323</v>
      </c>
      <c r="D963" s="23">
        <v>1601</v>
      </c>
      <c r="E963" s="13" t="s">
        <v>1271</v>
      </c>
      <c r="F963" s="17">
        <v>1.1499999999999999</v>
      </c>
      <c r="H963" t="str">
        <f t="shared" si="30"/>
        <v>ГРС Новгород-1</v>
      </c>
      <c r="M963">
        <f t="shared" ref="M963:M1026" si="31">F963/1000</f>
        <v>1.15E-3</v>
      </c>
    </row>
    <row r="964" spans="1:13" ht="23.25" x14ac:dyDescent="0.25">
      <c r="A964" s="15" t="s">
        <v>1990</v>
      </c>
      <c r="B964" s="15" t="s">
        <v>589</v>
      </c>
      <c r="C964" s="15" t="s">
        <v>1297</v>
      </c>
      <c r="D964" s="23">
        <v>1603</v>
      </c>
      <c r="E964" s="13" t="s">
        <v>1271</v>
      </c>
      <c r="F964" s="20"/>
      <c r="H964" t="str">
        <f t="shared" si="30"/>
        <v>ГРС Новгород-1</v>
      </c>
      <c r="M964">
        <f t="shared" si="31"/>
        <v>0</v>
      </c>
    </row>
    <row r="965" spans="1:13" ht="45.75" x14ac:dyDescent="0.25">
      <c r="A965" s="15" t="s">
        <v>1990</v>
      </c>
      <c r="B965" s="15" t="s">
        <v>590</v>
      </c>
      <c r="C965" s="15" t="s">
        <v>1278</v>
      </c>
      <c r="D965" s="23">
        <v>1605</v>
      </c>
      <c r="E965" s="13" t="s">
        <v>1973</v>
      </c>
      <c r="F965" s="20"/>
      <c r="H965" t="str">
        <f t="shared" si="30"/>
        <v>ГРС Новгород-1</v>
      </c>
      <c r="M965">
        <f t="shared" si="31"/>
        <v>0</v>
      </c>
    </row>
    <row r="966" spans="1:13" ht="57" x14ac:dyDescent="0.25">
      <c r="A966" s="15" t="s">
        <v>1990</v>
      </c>
      <c r="B966" s="15" t="s">
        <v>591</v>
      </c>
      <c r="C966" s="15" t="s">
        <v>1316</v>
      </c>
      <c r="D966" s="23">
        <v>1606</v>
      </c>
      <c r="E966" s="13" t="s">
        <v>1973</v>
      </c>
      <c r="F966" s="20"/>
      <c r="H966" t="str">
        <f t="shared" si="30"/>
        <v>ГРС Новгород-1</v>
      </c>
      <c r="M966">
        <f t="shared" si="31"/>
        <v>0</v>
      </c>
    </row>
    <row r="967" spans="1:13" ht="57" x14ac:dyDescent="0.25">
      <c r="A967" s="15" t="s">
        <v>1989</v>
      </c>
      <c r="B967" s="15" t="s">
        <v>592</v>
      </c>
      <c r="C967" s="15" t="s">
        <v>1316</v>
      </c>
      <c r="D967" s="23">
        <v>1607</v>
      </c>
      <c r="E967" s="13" t="s">
        <v>1973</v>
      </c>
      <c r="F967" s="17">
        <v>7.4999999999999997E-2</v>
      </c>
      <c r="H967" t="str">
        <f t="shared" si="30"/>
        <v>ГРС Малая Вишера</v>
      </c>
      <c r="M967">
        <f t="shared" si="31"/>
        <v>7.4999999999999993E-5</v>
      </c>
    </row>
    <row r="968" spans="1:13" ht="34.5" x14ac:dyDescent="0.25">
      <c r="A968" s="15" t="s">
        <v>1989</v>
      </c>
      <c r="B968" s="15" t="s">
        <v>593</v>
      </c>
      <c r="C968" s="15" t="s">
        <v>1323</v>
      </c>
      <c r="D968" s="23">
        <v>1608</v>
      </c>
      <c r="E968" s="13" t="s">
        <v>1271</v>
      </c>
      <c r="F968" s="17">
        <v>0.375</v>
      </c>
      <c r="H968" t="str">
        <f t="shared" si="30"/>
        <v>ГРС Малая Вишера</v>
      </c>
      <c r="M968">
        <f t="shared" si="31"/>
        <v>3.7500000000000001E-4</v>
      </c>
    </row>
    <row r="969" spans="1:13" ht="34.5" x14ac:dyDescent="0.25">
      <c r="A969" s="15" t="s">
        <v>1994</v>
      </c>
      <c r="B969" s="15" t="s">
        <v>204</v>
      </c>
      <c r="C969" s="15" t="s">
        <v>1323</v>
      </c>
      <c r="D969" s="23">
        <v>1609</v>
      </c>
      <c r="E969" s="13" t="s">
        <v>1271</v>
      </c>
      <c r="F969" s="17">
        <v>2.0670000000000002</v>
      </c>
      <c r="H969" t="str">
        <f t="shared" si="30"/>
        <v>ГРС Новгород-2</v>
      </c>
      <c r="M969">
        <f t="shared" si="31"/>
        <v>2.0670000000000003E-3</v>
      </c>
    </row>
    <row r="970" spans="1:13" ht="34.5" x14ac:dyDescent="0.25">
      <c r="A970" s="15" t="s">
        <v>1994</v>
      </c>
      <c r="B970" s="15" t="s">
        <v>204</v>
      </c>
      <c r="C970" s="15" t="s">
        <v>1323</v>
      </c>
      <c r="D970" s="23">
        <v>1609</v>
      </c>
      <c r="E970" s="13">
        <v>6</v>
      </c>
      <c r="F970" s="20"/>
      <c r="H970" t="str">
        <f t="shared" si="30"/>
        <v>ГРС Новгород-2</v>
      </c>
      <c r="M970">
        <f t="shared" si="31"/>
        <v>0</v>
      </c>
    </row>
    <row r="971" spans="1:13" ht="45.75" x14ac:dyDescent="0.25">
      <c r="A971" s="15" t="s">
        <v>2015</v>
      </c>
      <c r="B971" s="15" t="s">
        <v>594</v>
      </c>
      <c r="C971" s="15" t="s">
        <v>1576</v>
      </c>
      <c r="D971" s="23">
        <v>1611</v>
      </c>
      <c r="E971" s="13" t="s">
        <v>1973</v>
      </c>
      <c r="F971" s="20"/>
      <c r="H971" t="str">
        <f t="shared" si="30"/>
        <v>ГРС Ермолино</v>
      </c>
      <c r="M971">
        <f t="shared" si="31"/>
        <v>0</v>
      </c>
    </row>
    <row r="972" spans="1:13" ht="57" x14ac:dyDescent="0.25">
      <c r="A972" s="15" t="s">
        <v>1985</v>
      </c>
      <c r="B972" s="15" t="s">
        <v>595</v>
      </c>
      <c r="C972" s="15" t="s">
        <v>1323</v>
      </c>
      <c r="D972" s="23">
        <v>1613</v>
      </c>
      <c r="E972" s="13" t="s">
        <v>1271</v>
      </c>
      <c r="F972" s="20"/>
      <c r="H972" t="str">
        <f t="shared" si="30"/>
        <v>ГРС Боровичи</v>
      </c>
      <c r="M972">
        <f t="shared" si="31"/>
        <v>0</v>
      </c>
    </row>
    <row r="973" spans="1:13" ht="45.75" x14ac:dyDescent="0.25">
      <c r="A973" s="15" t="s">
        <v>1989</v>
      </c>
      <c r="B973" s="15" t="s">
        <v>596</v>
      </c>
      <c r="C973" s="15" t="s">
        <v>1323</v>
      </c>
      <c r="D973" s="23">
        <v>1614</v>
      </c>
      <c r="E973" s="13" t="s">
        <v>1973</v>
      </c>
      <c r="F973" s="17">
        <v>0.05</v>
      </c>
      <c r="H973" t="str">
        <f t="shared" si="30"/>
        <v>ГРС Малая Вишера</v>
      </c>
      <c r="M973">
        <f t="shared" si="31"/>
        <v>5.0000000000000002E-5</v>
      </c>
    </row>
    <row r="974" spans="1:13" ht="34.5" x14ac:dyDescent="0.25">
      <c r="A974" s="15" t="s">
        <v>1994</v>
      </c>
      <c r="B974" s="15" t="s">
        <v>597</v>
      </c>
      <c r="C974" s="15" t="s">
        <v>1278</v>
      </c>
      <c r="D974" s="23">
        <v>1618</v>
      </c>
      <c r="E974" s="13" t="s">
        <v>1271</v>
      </c>
      <c r="F974" s="17">
        <v>0.17</v>
      </c>
      <c r="H974" t="str">
        <f t="shared" si="30"/>
        <v>ГРС Новгород-2</v>
      </c>
      <c r="M974">
        <f t="shared" si="31"/>
        <v>1.7000000000000001E-4</v>
      </c>
    </row>
    <row r="975" spans="1:13" ht="57" x14ac:dyDescent="0.25">
      <c r="A975" s="15" t="s">
        <v>1990</v>
      </c>
      <c r="B975" s="15" t="s">
        <v>598</v>
      </c>
      <c r="C975" s="15" t="s">
        <v>1316</v>
      </c>
      <c r="D975" s="23">
        <v>1620</v>
      </c>
      <c r="E975" s="13" t="s">
        <v>1973</v>
      </c>
      <c r="F975" s="17">
        <v>7.6999999999999999E-2</v>
      </c>
      <c r="H975" t="str">
        <f t="shared" si="30"/>
        <v>ГРС Новгород-1</v>
      </c>
      <c r="M975">
        <f t="shared" si="31"/>
        <v>7.7000000000000001E-5</v>
      </c>
    </row>
    <row r="976" spans="1:13" ht="57" x14ac:dyDescent="0.25">
      <c r="A976" s="15" t="s">
        <v>1990</v>
      </c>
      <c r="B976" s="15" t="s">
        <v>599</v>
      </c>
      <c r="C976" s="15" t="s">
        <v>1316</v>
      </c>
      <c r="D976" s="23">
        <v>1622</v>
      </c>
      <c r="E976" s="13" t="s">
        <v>1973</v>
      </c>
      <c r="F976" s="20"/>
      <c r="H976" t="str">
        <f t="shared" si="30"/>
        <v>ГРС Новгород-1</v>
      </c>
      <c r="M976">
        <f t="shared" si="31"/>
        <v>0</v>
      </c>
    </row>
    <row r="977" spans="1:13" ht="68.25" x14ac:dyDescent="0.25">
      <c r="A977" s="15" t="s">
        <v>1989</v>
      </c>
      <c r="B977" s="15" t="s">
        <v>438</v>
      </c>
      <c r="C977" s="15" t="s">
        <v>1316</v>
      </c>
      <c r="D977" s="23">
        <v>1623</v>
      </c>
      <c r="E977" s="13" t="s">
        <v>1271</v>
      </c>
      <c r="F977" s="17">
        <v>0.2</v>
      </c>
      <c r="H977" t="str">
        <f t="shared" si="30"/>
        <v>ГРС Малая Вишера</v>
      </c>
      <c r="M977">
        <f t="shared" si="31"/>
        <v>2.0000000000000001E-4</v>
      </c>
    </row>
    <row r="978" spans="1:13" ht="34.5" x14ac:dyDescent="0.25">
      <c r="A978" s="15" t="s">
        <v>1990</v>
      </c>
      <c r="B978" s="15" t="s">
        <v>600</v>
      </c>
      <c r="C978" s="15" t="s">
        <v>1316</v>
      </c>
      <c r="D978" s="23">
        <v>1624</v>
      </c>
      <c r="E978" s="13" t="s">
        <v>1271</v>
      </c>
      <c r="F978" s="17">
        <v>0.68</v>
      </c>
      <c r="H978" t="str">
        <f t="shared" si="30"/>
        <v>ГРС Новгород-1</v>
      </c>
      <c r="M978">
        <f t="shared" si="31"/>
        <v>6.8000000000000005E-4</v>
      </c>
    </row>
    <row r="979" spans="1:13" ht="79.5" x14ac:dyDescent="0.25">
      <c r="A979" s="15" t="s">
        <v>2029</v>
      </c>
      <c r="B979" s="15" t="s">
        <v>601</v>
      </c>
      <c r="C979" s="15" t="s">
        <v>1297</v>
      </c>
      <c r="D979" s="23">
        <v>1628</v>
      </c>
      <c r="E979" s="13" t="s">
        <v>1271</v>
      </c>
      <c r="F979" s="20"/>
      <c r="H979" t="str">
        <f t="shared" si="30"/>
        <v>ГРС Валдай-2</v>
      </c>
      <c r="M979">
        <f t="shared" si="31"/>
        <v>0</v>
      </c>
    </row>
    <row r="980" spans="1:13" ht="57" x14ac:dyDescent="0.25">
      <c r="A980" s="15" t="s">
        <v>1994</v>
      </c>
      <c r="B980" s="15" t="s">
        <v>602</v>
      </c>
      <c r="C980" s="15" t="s">
        <v>1316</v>
      </c>
      <c r="D980" s="23">
        <v>1629</v>
      </c>
      <c r="E980" s="13" t="s">
        <v>1973</v>
      </c>
      <c r="F980" s="20"/>
      <c r="H980" t="str">
        <f t="shared" si="30"/>
        <v>ГРС Новгород-2</v>
      </c>
      <c r="M980">
        <f t="shared" si="31"/>
        <v>0</v>
      </c>
    </row>
    <row r="981" spans="1:13" ht="34.5" x14ac:dyDescent="0.25">
      <c r="A981" s="15" t="s">
        <v>1989</v>
      </c>
      <c r="B981" s="15" t="s">
        <v>603</v>
      </c>
      <c r="C981" s="15" t="s">
        <v>1277</v>
      </c>
      <c r="D981" s="23">
        <v>1632</v>
      </c>
      <c r="E981" s="13" t="s">
        <v>1973</v>
      </c>
      <c r="F981" s="17">
        <v>9.5000000000000001E-2</v>
      </c>
      <c r="H981" t="str">
        <f t="shared" si="30"/>
        <v>ГРС Малая Вишера</v>
      </c>
      <c r="M981">
        <f t="shared" si="31"/>
        <v>9.5000000000000005E-5</v>
      </c>
    </row>
    <row r="982" spans="1:13" ht="34.5" x14ac:dyDescent="0.25">
      <c r="A982" s="15" t="s">
        <v>1990</v>
      </c>
      <c r="B982" s="15" t="s">
        <v>604</v>
      </c>
      <c r="C982" s="15" t="s">
        <v>1297</v>
      </c>
      <c r="D982" s="23">
        <v>1633</v>
      </c>
      <c r="E982" s="13" t="s">
        <v>1266</v>
      </c>
      <c r="F982" s="17">
        <v>32</v>
      </c>
      <c r="H982" t="str">
        <f t="shared" si="30"/>
        <v>ГРС Новгород-1</v>
      </c>
      <c r="M982">
        <f t="shared" si="31"/>
        <v>3.2000000000000001E-2</v>
      </c>
    </row>
    <row r="983" spans="1:13" ht="57" x14ac:dyDescent="0.25">
      <c r="A983" s="15" t="s">
        <v>1993</v>
      </c>
      <c r="B983" s="15" t="s">
        <v>605</v>
      </c>
      <c r="C983" s="15" t="s">
        <v>1297</v>
      </c>
      <c r="D983" s="23">
        <v>1634</v>
      </c>
      <c r="E983" s="13" t="s">
        <v>1271</v>
      </c>
      <c r="F983" s="17">
        <v>2</v>
      </c>
      <c r="H983" t="str">
        <f t="shared" si="30"/>
        <v>ГРС Короцко</v>
      </c>
      <c r="M983">
        <f t="shared" si="31"/>
        <v>2E-3</v>
      </c>
    </row>
    <row r="984" spans="1:13" ht="79.5" x14ac:dyDescent="0.25">
      <c r="A984" s="15" t="s">
        <v>2015</v>
      </c>
      <c r="B984" s="15" t="s">
        <v>606</v>
      </c>
      <c r="C984" s="15" t="s">
        <v>1277</v>
      </c>
      <c r="D984" s="23">
        <v>1635</v>
      </c>
      <c r="E984" s="13" t="s">
        <v>1973</v>
      </c>
      <c r="F984" s="17">
        <v>0.13500000000000001</v>
      </c>
      <c r="H984" t="str">
        <f t="shared" si="30"/>
        <v>ГРС Ермолино</v>
      </c>
      <c r="M984">
        <f t="shared" si="31"/>
        <v>1.35E-4</v>
      </c>
    </row>
    <row r="985" spans="1:13" ht="23.25" x14ac:dyDescent="0.25">
      <c r="A985" s="15" t="s">
        <v>1985</v>
      </c>
      <c r="B985" s="15" t="s">
        <v>607</v>
      </c>
      <c r="C985" s="15" t="s">
        <v>1277</v>
      </c>
      <c r="D985" s="23">
        <v>1636</v>
      </c>
      <c r="E985" s="13" t="s">
        <v>1973</v>
      </c>
      <c r="F985" s="20"/>
      <c r="H985" t="str">
        <f t="shared" si="30"/>
        <v>ГРС Боровичи</v>
      </c>
      <c r="M985">
        <f t="shared" si="31"/>
        <v>0</v>
      </c>
    </row>
    <row r="986" spans="1:13" ht="57" x14ac:dyDescent="0.25">
      <c r="A986" s="15" t="s">
        <v>1985</v>
      </c>
      <c r="B986" s="15" t="s">
        <v>608</v>
      </c>
      <c r="C986" s="15" t="s">
        <v>1297</v>
      </c>
      <c r="D986" s="23">
        <v>1637</v>
      </c>
      <c r="E986" s="13" t="s">
        <v>1271</v>
      </c>
      <c r="F986" s="17">
        <v>0.64700000000000002</v>
      </c>
      <c r="H986" t="str">
        <f t="shared" si="30"/>
        <v>ГРС Боровичи</v>
      </c>
      <c r="M986">
        <f t="shared" si="31"/>
        <v>6.4700000000000001E-4</v>
      </c>
    </row>
    <row r="987" spans="1:13" ht="90.75" x14ac:dyDescent="0.25">
      <c r="A987" s="15" t="s">
        <v>2015</v>
      </c>
      <c r="B987" s="15" t="s">
        <v>609</v>
      </c>
      <c r="C987" s="15" t="s">
        <v>1577</v>
      </c>
      <c r="D987" s="23">
        <v>1647</v>
      </c>
      <c r="E987" s="13" t="s">
        <v>1266</v>
      </c>
      <c r="F987" s="17">
        <v>14</v>
      </c>
      <c r="H987" t="str">
        <f t="shared" si="30"/>
        <v>ГРС Ермолино</v>
      </c>
      <c r="M987">
        <f t="shared" si="31"/>
        <v>1.4E-2</v>
      </c>
    </row>
    <row r="988" spans="1:13" ht="34.5" x14ac:dyDescent="0.25">
      <c r="A988" s="15" t="s">
        <v>1989</v>
      </c>
      <c r="B988" s="15" t="s">
        <v>610</v>
      </c>
      <c r="C988" s="15" t="s">
        <v>1316</v>
      </c>
      <c r="D988" s="23">
        <v>1648</v>
      </c>
      <c r="E988" s="13" t="s">
        <v>1271</v>
      </c>
      <c r="F988" s="17">
        <v>1.5</v>
      </c>
      <c r="H988" t="str">
        <f t="shared" si="30"/>
        <v>ГРС Малая Вишера</v>
      </c>
      <c r="M988">
        <f t="shared" si="31"/>
        <v>1.5E-3</v>
      </c>
    </row>
    <row r="989" spans="1:13" ht="203.25" x14ac:dyDescent="0.25">
      <c r="A989" s="15" t="s">
        <v>2015</v>
      </c>
      <c r="B989" s="15" t="s">
        <v>611</v>
      </c>
      <c r="C989" s="15" t="s">
        <v>1323</v>
      </c>
      <c r="D989" s="23">
        <v>1652</v>
      </c>
      <c r="E989" s="13" t="s">
        <v>1271</v>
      </c>
      <c r="F989" s="17">
        <v>0.62</v>
      </c>
      <c r="H989" t="str">
        <f t="shared" si="30"/>
        <v>ГРС Ермолино</v>
      </c>
      <c r="M989">
        <f t="shared" si="31"/>
        <v>6.2E-4</v>
      </c>
    </row>
    <row r="990" spans="1:13" ht="57" x14ac:dyDescent="0.25">
      <c r="A990" s="15" t="s">
        <v>1995</v>
      </c>
      <c r="B990" s="15" t="s">
        <v>612</v>
      </c>
      <c r="C990" s="15" t="s">
        <v>1277</v>
      </c>
      <c r="D990" s="23">
        <v>1659</v>
      </c>
      <c r="E990" s="13" t="s">
        <v>1973</v>
      </c>
      <c r="F990" s="20"/>
      <c r="H990" t="str">
        <f t="shared" si="30"/>
        <v>ГРС Старая Русса</v>
      </c>
      <c r="M990">
        <f t="shared" si="31"/>
        <v>0</v>
      </c>
    </row>
    <row r="991" spans="1:13" ht="90.75" x14ac:dyDescent="0.25">
      <c r="A991" s="15" t="s">
        <v>2015</v>
      </c>
      <c r="B991" s="15" t="s">
        <v>609</v>
      </c>
      <c r="C991" s="15" t="s">
        <v>1578</v>
      </c>
      <c r="D991" s="23">
        <v>1661</v>
      </c>
      <c r="E991" s="13" t="s">
        <v>1266</v>
      </c>
      <c r="F991" s="17">
        <v>14</v>
      </c>
      <c r="H991" t="str">
        <f t="shared" si="30"/>
        <v>ГРС Ермолино</v>
      </c>
      <c r="M991">
        <f t="shared" si="31"/>
        <v>1.4E-2</v>
      </c>
    </row>
    <row r="992" spans="1:13" ht="102" x14ac:dyDescent="0.25">
      <c r="A992" s="15" t="s">
        <v>1995</v>
      </c>
      <c r="B992" s="15" t="s">
        <v>288</v>
      </c>
      <c r="C992" s="15" t="s">
        <v>1571</v>
      </c>
      <c r="D992" s="23">
        <v>1662</v>
      </c>
      <c r="E992" s="13" t="s">
        <v>1266</v>
      </c>
      <c r="F992" s="17">
        <v>3</v>
      </c>
      <c r="H992" t="str">
        <f t="shared" si="30"/>
        <v>ГРС Старая Русса</v>
      </c>
      <c r="M992">
        <f t="shared" si="31"/>
        <v>3.0000000000000001E-3</v>
      </c>
    </row>
    <row r="993" spans="1:13" ht="57" x14ac:dyDescent="0.25">
      <c r="A993" s="15" t="s">
        <v>1994</v>
      </c>
      <c r="B993" s="15" t="s">
        <v>613</v>
      </c>
      <c r="C993" s="15" t="s">
        <v>1316</v>
      </c>
      <c r="D993" s="23">
        <v>1667</v>
      </c>
      <c r="E993" s="13" t="s">
        <v>1973</v>
      </c>
      <c r="F993" s="17">
        <v>0.1</v>
      </c>
      <c r="H993" t="str">
        <f t="shared" si="30"/>
        <v>ГРС Новгород-2</v>
      </c>
      <c r="M993">
        <f t="shared" si="31"/>
        <v>1E-4</v>
      </c>
    </row>
    <row r="994" spans="1:13" ht="57" x14ac:dyDescent="0.25">
      <c r="A994" s="15" t="s">
        <v>1985</v>
      </c>
      <c r="B994" s="15" t="s">
        <v>614</v>
      </c>
      <c r="C994" s="15" t="s">
        <v>1277</v>
      </c>
      <c r="D994" s="23">
        <v>1668</v>
      </c>
      <c r="E994" s="13" t="s">
        <v>1973</v>
      </c>
      <c r="F994" s="17">
        <v>0.1</v>
      </c>
      <c r="H994" t="str">
        <f t="shared" si="30"/>
        <v>ГРС Боровичи</v>
      </c>
      <c r="M994">
        <f t="shared" si="31"/>
        <v>1E-4</v>
      </c>
    </row>
    <row r="995" spans="1:13" ht="79.5" x14ac:dyDescent="0.25">
      <c r="A995" s="15" t="s">
        <v>1990</v>
      </c>
      <c r="B995" s="15" t="s">
        <v>615</v>
      </c>
      <c r="C995" s="15" t="s">
        <v>1579</v>
      </c>
      <c r="D995" s="23">
        <v>1669</v>
      </c>
      <c r="E995" s="13" t="s">
        <v>1271</v>
      </c>
      <c r="F995" s="20"/>
      <c r="H995" t="str">
        <f t="shared" si="30"/>
        <v>ГРС Новгород-1</v>
      </c>
      <c r="M995">
        <f t="shared" si="31"/>
        <v>0</v>
      </c>
    </row>
    <row r="996" spans="1:13" ht="57" x14ac:dyDescent="0.25">
      <c r="A996" s="15" t="s">
        <v>1990</v>
      </c>
      <c r="B996" s="15" t="s">
        <v>616</v>
      </c>
      <c r="C996" s="15" t="s">
        <v>1278</v>
      </c>
      <c r="D996" s="23">
        <v>1671</v>
      </c>
      <c r="E996" s="13" t="s">
        <v>1271</v>
      </c>
      <c r="F996" s="17">
        <v>2.7</v>
      </c>
      <c r="H996" t="str">
        <f t="shared" si="30"/>
        <v>ГРС Новгород-1</v>
      </c>
      <c r="M996">
        <f t="shared" si="31"/>
        <v>2.7000000000000001E-3</v>
      </c>
    </row>
    <row r="997" spans="1:13" ht="23.25" x14ac:dyDescent="0.25">
      <c r="A997" s="15" t="s">
        <v>1990</v>
      </c>
      <c r="B997" s="15" t="s">
        <v>254</v>
      </c>
      <c r="C997" s="15" t="s">
        <v>1297</v>
      </c>
      <c r="D997" s="23">
        <v>1673</v>
      </c>
      <c r="E997" s="13" t="s">
        <v>1270</v>
      </c>
      <c r="F997" s="17">
        <v>45.311999999999998</v>
      </c>
      <c r="H997" t="str">
        <f t="shared" si="30"/>
        <v>ГРС Новгород-1</v>
      </c>
      <c r="M997">
        <f t="shared" si="31"/>
        <v>4.5311999999999998E-2</v>
      </c>
    </row>
    <row r="998" spans="1:13" ht="57" x14ac:dyDescent="0.25">
      <c r="A998" s="15" t="s">
        <v>1994</v>
      </c>
      <c r="B998" s="15" t="s">
        <v>617</v>
      </c>
      <c r="C998" s="15" t="s">
        <v>1580</v>
      </c>
      <c r="D998" s="23">
        <v>1675</v>
      </c>
      <c r="E998" s="13" t="s">
        <v>1271</v>
      </c>
      <c r="F998" s="17">
        <v>0.79200000000000004</v>
      </c>
      <c r="H998" t="str">
        <f t="shared" si="30"/>
        <v>ГРС Новгород-2</v>
      </c>
      <c r="M998">
        <f t="shared" si="31"/>
        <v>7.9200000000000006E-4</v>
      </c>
    </row>
    <row r="999" spans="1:13" ht="79.5" x14ac:dyDescent="0.25">
      <c r="A999" s="15" t="s">
        <v>1994</v>
      </c>
      <c r="B999" s="15" t="s">
        <v>618</v>
      </c>
      <c r="C999" s="15" t="s">
        <v>1581</v>
      </c>
      <c r="D999" s="23">
        <v>1676</v>
      </c>
      <c r="E999" s="13" t="s">
        <v>1271</v>
      </c>
      <c r="F999" s="17">
        <v>0.20799999999999999</v>
      </c>
      <c r="H999" t="str">
        <f t="shared" si="30"/>
        <v>ГРС Новгород-2</v>
      </c>
      <c r="M999">
        <f t="shared" si="31"/>
        <v>2.0799999999999999E-4</v>
      </c>
    </row>
    <row r="1000" spans="1:13" ht="23.25" x14ac:dyDescent="0.25">
      <c r="A1000" s="15" t="s">
        <v>1985</v>
      </c>
      <c r="B1000" s="15" t="s">
        <v>619</v>
      </c>
      <c r="C1000" s="15" t="s">
        <v>1297</v>
      </c>
      <c r="D1000" s="23">
        <v>1680</v>
      </c>
      <c r="E1000" s="13" t="s">
        <v>1271</v>
      </c>
      <c r="F1000" s="20"/>
      <c r="H1000" t="str">
        <f t="shared" si="30"/>
        <v>ГРС Боровичи</v>
      </c>
      <c r="M1000">
        <f t="shared" si="31"/>
        <v>0</v>
      </c>
    </row>
    <row r="1001" spans="1:13" ht="57" x14ac:dyDescent="0.25">
      <c r="A1001" s="15" t="s">
        <v>1990</v>
      </c>
      <c r="B1001" s="15" t="s">
        <v>556</v>
      </c>
      <c r="C1001" s="15" t="s">
        <v>1316</v>
      </c>
      <c r="D1001" s="23">
        <v>1681</v>
      </c>
      <c r="E1001" s="13" t="s">
        <v>1973</v>
      </c>
      <c r="F1001" s="17">
        <v>0.20599999999999999</v>
      </c>
      <c r="H1001" t="str">
        <f t="shared" si="30"/>
        <v>ГРС Новгород-1</v>
      </c>
      <c r="M1001">
        <f t="shared" si="31"/>
        <v>2.0599999999999999E-4</v>
      </c>
    </row>
    <row r="1002" spans="1:13" ht="57" x14ac:dyDescent="0.25">
      <c r="A1002" s="15" t="s">
        <v>1990</v>
      </c>
      <c r="B1002" s="15" t="s">
        <v>620</v>
      </c>
      <c r="C1002" s="15" t="s">
        <v>1582</v>
      </c>
      <c r="D1002" s="23">
        <v>1682</v>
      </c>
      <c r="E1002" s="13" t="s">
        <v>1266</v>
      </c>
      <c r="F1002" s="17">
        <v>30</v>
      </c>
      <c r="H1002" t="str">
        <f t="shared" si="30"/>
        <v>ГРС Новгород-1</v>
      </c>
      <c r="M1002">
        <f t="shared" si="31"/>
        <v>0.03</v>
      </c>
    </row>
    <row r="1003" spans="1:13" ht="34.5" x14ac:dyDescent="0.25">
      <c r="A1003" s="15" t="s">
        <v>1990</v>
      </c>
      <c r="B1003" s="15" t="s">
        <v>242</v>
      </c>
      <c r="C1003" s="15" t="s">
        <v>1316</v>
      </c>
      <c r="D1003" s="23">
        <v>1683</v>
      </c>
      <c r="E1003" s="13" t="s">
        <v>1973</v>
      </c>
      <c r="F1003" s="17">
        <v>0.36</v>
      </c>
      <c r="H1003" t="str">
        <f t="shared" si="30"/>
        <v>ГРС Новгород-1</v>
      </c>
      <c r="M1003">
        <f t="shared" si="31"/>
        <v>3.5999999999999997E-4</v>
      </c>
    </row>
    <row r="1004" spans="1:13" ht="57" x14ac:dyDescent="0.25">
      <c r="A1004" s="15" t="s">
        <v>1985</v>
      </c>
      <c r="B1004" s="15" t="s">
        <v>621</v>
      </c>
      <c r="C1004" s="15" t="s">
        <v>1316</v>
      </c>
      <c r="D1004" s="23">
        <v>1684</v>
      </c>
      <c r="E1004" s="13" t="s">
        <v>1973</v>
      </c>
      <c r="F1004" s="17">
        <v>0.1</v>
      </c>
      <c r="H1004" t="str">
        <f t="shared" si="30"/>
        <v>ГРС Боровичи</v>
      </c>
      <c r="M1004">
        <f t="shared" si="31"/>
        <v>1E-4</v>
      </c>
    </row>
    <row r="1005" spans="1:13" ht="34.5" x14ac:dyDescent="0.25">
      <c r="A1005" s="15" t="s">
        <v>1985</v>
      </c>
      <c r="B1005" s="15" t="s">
        <v>622</v>
      </c>
      <c r="C1005" s="15" t="s">
        <v>1277</v>
      </c>
      <c r="D1005" s="23">
        <v>1685</v>
      </c>
      <c r="E1005" s="13" t="s">
        <v>1271</v>
      </c>
      <c r="F1005" s="17">
        <v>0.8</v>
      </c>
      <c r="H1005" t="str">
        <f t="shared" si="30"/>
        <v>ГРС Боровичи</v>
      </c>
      <c r="M1005">
        <f t="shared" si="31"/>
        <v>8.0000000000000004E-4</v>
      </c>
    </row>
    <row r="1006" spans="1:13" ht="57" x14ac:dyDescent="0.25">
      <c r="A1006" s="15" t="s">
        <v>1990</v>
      </c>
      <c r="B1006" s="15" t="s">
        <v>623</v>
      </c>
      <c r="C1006" s="15" t="s">
        <v>1316</v>
      </c>
      <c r="D1006" s="23">
        <v>1686</v>
      </c>
      <c r="E1006" s="13" t="s">
        <v>1973</v>
      </c>
      <c r="F1006" s="17">
        <v>7.5999999999999998E-2</v>
      </c>
      <c r="H1006" t="str">
        <f t="shared" si="30"/>
        <v>ГРС Новгород-1</v>
      </c>
      <c r="M1006">
        <f t="shared" si="31"/>
        <v>7.6000000000000004E-5</v>
      </c>
    </row>
    <row r="1007" spans="1:13" ht="34.5" x14ac:dyDescent="0.25">
      <c r="A1007" s="15" t="s">
        <v>1993</v>
      </c>
      <c r="B1007" s="15" t="s">
        <v>204</v>
      </c>
      <c r="C1007" s="15" t="s">
        <v>1291</v>
      </c>
      <c r="D1007" s="23">
        <v>1687</v>
      </c>
      <c r="E1007" s="13" t="s">
        <v>1973</v>
      </c>
      <c r="F1007" s="17">
        <v>0.5</v>
      </c>
      <c r="H1007" t="str">
        <f t="shared" si="30"/>
        <v>ГРС Короцко</v>
      </c>
      <c r="M1007">
        <f t="shared" si="31"/>
        <v>5.0000000000000001E-4</v>
      </c>
    </row>
    <row r="1008" spans="1:13" ht="57" x14ac:dyDescent="0.25">
      <c r="A1008" s="15" t="s">
        <v>2015</v>
      </c>
      <c r="B1008" s="15" t="s">
        <v>624</v>
      </c>
      <c r="C1008" s="15" t="s">
        <v>1277</v>
      </c>
      <c r="D1008" s="23">
        <v>1689</v>
      </c>
      <c r="E1008" s="13" t="s">
        <v>1973</v>
      </c>
      <c r="F1008" s="20"/>
      <c r="H1008" t="str">
        <f t="shared" si="30"/>
        <v>ГРС Ермолино</v>
      </c>
      <c r="M1008">
        <f t="shared" si="31"/>
        <v>0</v>
      </c>
    </row>
    <row r="1009" spans="1:13" ht="45.75" x14ac:dyDescent="0.25">
      <c r="A1009" s="15" t="s">
        <v>1990</v>
      </c>
      <c r="B1009" s="15" t="s">
        <v>2033</v>
      </c>
      <c r="C1009" s="15" t="s">
        <v>1297</v>
      </c>
      <c r="D1009" s="23">
        <v>1690</v>
      </c>
      <c r="E1009" s="13" t="s">
        <v>1973</v>
      </c>
      <c r="F1009" s="20"/>
      <c r="H1009" t="str">
        <f t="shared" si="30"/>
        <v>ГРС Новгород-1</v>
      </c>
      <c r="M1009">
        <f t="shared" si="31"/>
        <v>0</v>
      </c>
    </row>
    <row r="1010" spans="1:13" ht="34.5" x14ac:dyDescent="0.25">
      <c r="A1010" s="15" t="s">
        <v>1994</v>
      </c>
      <c r="B1010" s="15" t="s">
        <v>625</v>
      </c>
      <c r="C1010" s="15" t="s">
        <v>1316</v>
      </c>
      <c r="D1010" s="23">
        <v>1692</v>
      </c>
      <c r="E1010" s="13" t="s">
        <v>1266</v>
      </c>
      <c r="F1010" s="17">
        <v>5</v>
      </c>
      <c r="H1010" t="str">
        <f t="shared" si="30"/>
        <v>ГРС Новгород-2</v>
      </c>
      <c r="M1010">
        <f t="shared" si="31"/>
        <v>5.0000000000000001E-3</v>
      </c>
    </row>
    <row r="1011" spans="1:13" ht="68.25" x14ac:dyDescent="0.25">
      <c r="A1011" s="15" t="s">
        <v>2015</v>
      </c>
      <c r="B1011" s="15" t="s">
        <v>626</v>
      </c>
      <c r="C1011" s="15" t="s">
        <v>1277</v>
      </c>
      <c r="D1011" s="23">
        <v>1693</v>
      </c>
      <c r="E1011" s="13" t="s">
        <v>1973</v>
      </c>
      <c r="F1011" s="17">
        <v>0.16700000000000001</v>
      </c>
      <c r="H1011" t="str">
        <f t="shared" si="30"/>
        <v>ГРС Ермолино</v>
      </c>
      <c r="M1011">
        <f t="shared" si="31"/>
        <v>1.6700000000000002E-4</v>
      </c>
    </row>
    <row r="1012" spans="1:13" ht="57" x14ac:dyDescent="0.25">
      <c r="A1012" s="15" t="s">
        <v>1995</v>
      </c>
      <c r="B1012" s="15" t="s">
        <v>403</v>
      </c>
      <c r="C1012" s="15" t="s">
        <v>1583</v>
      </c>
      <c r="D1012" s="23">
        <v>1694</v>
      </c>
      <c r="E1012" s="13" t="s">
        <v>1271</v>
      </c>
      <c r="F1012" s="20"/>
      <c r="H1012" t="str">
        <f t="shared" si="30"/>
        <v>ГРС Старая Русса</v>
      </c>
      <c r="M1012">
        <f t="shared" si="31"/>
        <v>0</v>
      </c>
    </row>
    <row r="1013" spans="1:13" ht="23.25" x14ac:dyDescent="0.25">
      <c r="A1013" s="15" t="s">
        <v>1990</v>
      </c>
      <c r="B1013" s="15" t="s">
        <v>627</v>
      </c>
      <c r="C1013" s="15" t="s">
        <v>1297</v>
      </c>
      <c r="D1013" s="23">
        <v>1695</v>
      </c>
      <c r="E1013" s="13" t="s">
        <v>1271</v>
      </c>
      <c r="F1013" s="17">
        <v>1</v>
      </c>
      <c r="H1013" t="str">
        <f t="shared" si="30"/>
        <v>ГРС Новгород-1</v>
      </c>
      <c r="M1013">
        <f t="shared" si="31"/>
        <v>1E-3</v>
      </c>
    </row>
    <row r="1014" spans="1:13" ht="57" x14ac:dyDescent="0.25">
      <c r="A1014" s="15" t="s">
        <v>1995</v>
      </c>
      <c r="B1014" s="15" t="s">
        <v>2034</v>
      </c>
      <c r="C1014" s="15" t="s">
        <v>2035</v>
      </c>
      <c r="D1014" s="23">
        <v>1696</v>
      </c>
      <c r="E1014" s="13" t="s">
        <v>1973</v>
      </c>
      <c r="F1014" s="20"/>
      <c r="H1014" t="str">
        <f t="shared" si="30"/>
        <v>ГРС Старая Русса</v>
      </c>
      <c r="M1014">
        <f t="shared" si="31"/>
        <v>0</v>
      </c>
    </row>
    <row r="1015" spans="1:13" ht="45.75" x14ac:dyDescent="0.25">
      <c r="A1015" s="15" t="s">
        <v>1990</v>
      </c>
      <c r="B1015" s="15" t="s">
        <v>326</v>
      </c>
      <c r="C1015" s="15" t="s">
        <v>1323</v>
      </c>
      <c r="D1015" s="23">
        <v>1698</v>
      </c>
      <c r="E1015" s="13" t="s">
        <v>1266</v>
      </c>
      <c r="F1015" s="17">
        <v>3</v>
      </c>
      <c r="H1015" t="str">
        <f t="shared" si="30"/>
        <v>ГРС Новгород-1</v>
      </c>
      <c r="M1015">
        <f t="shared" si="31"/>
        <v>3.0000000000000001E-3</v>
      </c>
    </row>
    <row r="1016" spans="1:13" ht="45.75" x14ac:dyDescent="0.25">
      <c r="A1016" s="15" t="s">
        <v>2000</v>
      </c>
      <c r="B1016" s="15" t="s">
        <v>628</v>
      </c>
      <c r="C1016" s="15" t="s">
        <v>1276</v>
      </c>
      <c r="D1016" s="23">
        <v>1699</v>
      </c>
      <c r="E1016" s="13" t="s">
        <v>1266</v>
      </c>
      <c r="F1016" s="17">
        <v>13</v>
      </c>
      <c r="H1016" t="str">
        <f t="shared" si="30"/>
        <v>ГРС Крестцы</v>
      </c>
      <c r="M1016">
        <f t="shared" si="31"/>
        <v>1.2999999999999999E-2</v>
      </c>
    </row>
    <row r="1017" spans="1:13" ht="45.75" x14ac:dyDescent="0.25">
      <c r="A1017" s="15" t="s">
        <v>1996</v>
      </c>
      <c r="B1017" s="15" t="s">
        <v>629</v>
      </c>
      <c r="C1017" s="15" t="s">
        <v>1584</v>
      </c>
      <c r="D1017" s="23">
        <v>1700</v>
      </c>
      <c r="E1017" s="13" t="s">
        <v>1271</v>
      </c>
      <c r="F1017" s="20"/>
      <c r="H1017" t="str">
        <f t="shared" si="30"/>
        <v>ГРС Окуловка</v>
      </c>
      <c r="M1017">
        <f t="shared" si="31"/>
        <v>0</v>
      </c>
    </row>
    <row r="1018" spans="1:13" ht="214.5" x14ac:dyDescent="0.25">
      <c r="A1018" s="15" t="s">
        <v>1985</v>
      </c>
      <c r="B1018" s="15" t="s">
        <v>630</v>
      </c>
      <c r="C1018" s="15" t="s">
        <v>1283</v>
      </c>
      <c r="D1018" s="23">
        <v>1703</v>
      </c>
      <c r="E1018" s="13" t="s">
        <v>1973</v>
      </c>
      <c r="F1018" s="17">
        <v>0.17199999999999999</v>
      </c>
      <c r="H1018" t="str">
        <f t="shared" si="30"/>
        <v>ГРС Боровичи</v>
      </c>
      <c r="M1018">
        <f t="shared" si="31"/>
        <v>1.7199999999999998E-4</v>
      </c>
    </row>
    <row r="1019" spans="1:13" ht="23.25" x14ac:dyDescent="0.25">
      <c r="A1019" s="15" t="s">
        <v>1994</v>
      </c>
      <c r="B1019" s="15" t="s">
        <v>219</v>
      </c>
      <c r="C1019" s="15" t="s">
        <v>1323</v>
      </c>
      <c r="D1019" s="23">
        <v>1705</v>
      </c>
      <c r="E1019" s="13" t="s">
        <v>1271</v>
      </c>
      <c r="F1019" s="20"/>
      <c r="H1019" t="str">
        <f t="shared" si="30"/>
        <v>ГРС Новгород-2</v>
      </c>
      <c r="M1019">
        <f t="shared" si="31"/>
        <v>0</v>
      </c>
    </row>
    <row r="1020" spans="1:13" ht="57" x14ac:dyDescent="0.25">
      <c r="A1020" s="15" t="s">
        <v>1990</v>
      </c>
      <c r="B1020" s="15" t="s">
        <v>631</v>
      </c>
      <c r="C1020" s="15" t="s">
        <v>1316</v>
      </c>
      <c r="D1020" s="23">
        <v>1706</v>
      </c>
      <c r="E1020" s="13" t="s">
        <v>1973</v>
      </c>
      <c r="F1020" s="17">
        <v>4.2999999999999997E-2</v>
      </c>
      <c r="H1020" t="str">
        <f t="shared" si="30"/>
        <v>ГРС Новгород-1</v>
      </c>
      <c r="M1020">
        <f t="shared" si="31"/>
        <v>4.2999999999999995E-5</v>
      </c>
    </row>
    <row r="1021" spans="1:13" ht="57" x14ac:dyDescent="0.25">
      <c r="A1021" s="15" t="s">
        <v>1990</v>
      </c>
      <c r="B1021" s="15" t="s">
        <v>632</v>
      </c>
      <c r="C1021" s="15" t="s">
        <v>1279</v>
      </c>
      <c r="D1021" s="23">
        <v>1707</v>
      </c>
      <c r="E1021" s="13" t="s">
        <v>1266</v>
      </c>
      <c r="F1021" s="17">
        <v>5</v>
      </c>
      <c r="H1021" t="str">
        <f t="shared" si="30"/>
        <v>ГРС Новгород-1</v>
      </c>
      <c r="M1021">
        <f t="shared" si="31"/>
        <v>5.0000000000000001E-3</v>
      </c>
    </row>
    <row r="1022" spans="1:13" ht="15.75" x14ac:dyDescent="0.25">
      <c r="A1022" s="15" t="s">
        <v>2000</v>
      </c>
      <c r="B1022" s="15" t="s">
        <v>633</v>
      </c>
      <c r="C1022" s="15" t="s">
        <v>1323</v>
      </c>
      <c r="D1022" s="23">
        <v>1708</v>
      </c>
      <c r="E1022" s="13" t="s">
        <v>1271</v>
      </c>
      <c r="F1022" s="17">
        <v>2.2000000000000002</v>
      </c>
      <c r="H1022" t="str">
        <f t="shared" si="30"/>
        <v>ГРС Крестцы</v>
      </c>
      <c r="M1022">
        <f t="shared" si="31"/>
        <v>2.2000000000000001E-3</v>
      </c>
    </row>
    <row r="1023" spans="1:13" ht="34.5" x14ac:dyDescent="0.25">
      <c r="A1023" s="15" t="s">
        <v>1993</v>
      </c>
      <c r="B1023" s="15" t="s">
        <v>634</v>
      </c>
      <c r="C1023" s="15" t="s">
        <v>1316</v>
      </c>
      <c r="D1023" s="23">
        <v>1709</v>
      </c>
      <c r="E1023" s="13" t="s">
        <v>1271</v>
      </c>
      <c r="F1023" s="17">
        <v>0.2</v>
      </c>
      <c r="H1023" t="str">
        <f t="shared" si="30"/>
        <v>ГРС Короцко</v>
      </c>
      <c r="M1023">
        <f t="shared" si="31"/>
        <v>2.0000000000000001E-4</v>
      </c>
    </row>
    <row r="1024" spans="1:13" ht="23.25" x14ac:dyDescent="0.25">
      <c r="A1024" s="15" t="s">
        <v>1991</v>
      </c>
      <c r="B1024" s="15" t="s">
        <v>88</v>
      </c>
      <c r="C1024" s="15" t="s">
        <v>1585</v>
      </c>
      <c r="D1024" s="23">
        <v>1710</v>
      </c>
      <c r="E1024" s="13" t="s">
        <v>1270</v>
      </c>
      <c r="F1024" s="17">
        <v>50</v>
      </c>
      <c r="H1024" t="str">
        <f t="shared" ref="H1024:H1087" si="32">CONCATENATE("ГРС"," ",A1024)</f>
        <v>ГРС Подберезье</v>
      </c>
      <c r="M1024">
        <f t="shared" si="31"/>
        <v>0.05</v>
      </c>
    </row>
    <row r="1025" spans="1:13" ht="158.25" x14ac:dyDescent="0.25">
      <c r="A1025" s="15" t="s">
        <v>2015</v>
      </c>
      <c r="B1025" s="15" t="s">
        <v>635</v>
      </c>
      <c r="C1025" s="15" t="s">
        <v>1586</v>
      </c>
      <c r="D1025" s="23">
        <v>1712</v>
      </c>
      <c r="E1025" s="13" t="s">
        <v>1271</v>
      </c>
      <c r="F1025" s="17">
        <v>0.30299999999999999</v>
      </c>
      <c r="H1025" t="str">
        <f t="shared" si="32"/>
        <v>ГРС Ермолино</v>
      </c>
      <c r="M1025">
        <f t="shared" si="31"/>
        <v>3.0299999999999999E-4</v>
      </c>
    </row>
    <row r="1026" spans="1:13" ht="23.25" x14ac:dyDescent="0.25">
      <c r="A1026" s="15" t="s">
        <v>1990</v>
      </c>
      <c r="B1026" s="15" t="s">
        <v>636</v>
      </c>
      <c r="C1026" s="15" t="s">
        <v>1297</v>
      </c>
      <c r="D1026" s="23">
        <v>1713</v>
      </c>
      <c r="E1026" s="13" t="s">
        <v>1271</v>
      </c>
      <c r="F1026" s="20"/>
      <c r="H1026" t="str">
        <f t="shared" si="32"/>
        <v>ГРС Новгород-1</v>
      </c>
      <c r="M1026">
        <f t="shared" si="31"/>
        <v>0</v>
      </c>
    </row>
    <row r="1027" spans="1:13" ht="57" x14ac:dyDescent="0.25">
      <c r="A1027" s="15" t="s">
        <v>1990</v>
      </c>
      <c r="B1027" s="15" t="s">
        <v>534</v>
      </c>
      <c r="C1027" s="15" t="s">
        <v>1316</v>
      </c>
      <c r="D1027" s="23">
        <v>1714</v>
      </c>
      <c r="E1027" s="13" t="s">
        <v>1973</v>
      </c>
      <c r="F1027" s="17">
        <v>0.1</v>
      </c>
      <c r="H1027" t="str">
        <f t="shared" si="32"/>
        <v>ГРС Новгород-1</v>
      </c>
      <c r="M1027">
        <f t="shared" ref="M1027:M1090" si="33">F1027/1000</f>
        <v>1E-4</v>
      </c>
    </row>
    <row r="1028" spans="1:13" ht="57" x14ac:dyDescent="0.25">
      <c r="A1028" s="15" t="s">
        <v>1990</v>
      </c>
      <c r="B1028" s="15" t="s">
        <v>637</v>
      </c>
      <c r="C1028" s="15" t="s">
        <v>1316</v>
      </c>
      <c r="D1028" s="23">
        <v>1715</v>
      </c>
      <c r="E1028" s="13" t="s">
        <v>1271</v>
      </c>
      <c r="F1028" s="17">
        <v>0.72</v>
      </c>
      <c r="H1028" t="str">
        <f t="shared" si="32"/>
        <v>ГРС Новгород-1</v>
      </c>
      <c r="M1028">
        <f t="shared" si="33"/>
        <v>7.1999999999999994E-4</v>
      </c>
    </row>
    <row r="1029" spans="1:13" ht="23.25" x14ac:dyDescent="0.25">
      <c r="A1029" s="15" t="s">
        <v>1985</v>
      </c>
      <c r="B1029" s="15" t="s">
        <v>638</v>
      </c>
      <c r="C1029" s="15" t="s">
        <v>1297</v>
      </c>
      <c r="D1029" s="23">
        <v>1716</v>
      </c>
      <c r="E1029" s="13" t="s">
        <v>1266</v>
      </c>
      <c r="F1029" s="17">
        <v>38</v>
      </c>
      <c r="H1029" t="str">
        <f t="shared" si="32"/>
        <v>ГРС Боровичи</v>
      </c>
      <c r="M1029">
        <f t="shared" si="33"/>
        <v>3.7999999999999999E-2</v>
      </c>
    </row>
    <row r="1030" spans="1:13" ht="102" x14ac:dyDescent="0.25">
      <c r="A1030" s="15" t="s">
        <v>1995</v>
      </c>
      <c r="B1030" s="15" t="s">
        <v>288</v>
      </c>
      <c r="C1030" s="15" t="s">
        <v>1587</v>
      </c>
      <c r="D1030" s="23">
        <v>1717</v>
      </c>
      <c r="E1030" s="13" t="s">
        <v>1266</v>
      </c>
      <c r="F1030" s="17">
        <v>4</v>
      </c>
      <c r="H1030" t="str">
        <f t="shared" si="32"/>
        <v>ГРС Старая Русса</v>
      </c>
      <c r="M1030">
        <f t="shared" si="33"/>
        <v>4.0000000000000001E-3</v>
      </c>
    </row>
    <row r="1031" spans="1:13" ht="57" x14ac:dyDescent="0.25">
      <c r="A1031" s="15" t="s">
        <v>1990</v>
      </c>
      <c r="B1031" s="15" t="s">
        <v>639</v>
      </c>
      <c r="C1031" s="15" t="s">
        <v>1316</v>
      </c>
      <c r="D1031" s="23">
        <v>1718</v>
      </c>
      <c r="E1031" s="13" t="s">
        <v>1973</v>
      </c>
      <c r="F1031" s="20"/>
      <c r="H1031" t="str">
        <f t="shared" si="32"/>
        <v>ГРС Новгород-1</v>
      </c>
      <c r="M1031">
        <f t="shared" si="33"/>
        <v>0</v>
      </c>
    </row>
    <row r="1032" spans="1:13" ht="57" x14ac:dyDescent="0.25">
      <c r="A1032" s="15" t="s">
        <v>1995</v>
      </c>
      <c r="B1032" s="15" t="s">
        <v>640</v>
      </c>
      <c r="C1032" s="15" t="s">
        <v>1277</v>
      </c>
      <c r="D1032" s="23">
        <v>1719</v>
      </c>
      <c r="E1032" s="13" t="s">
        <v>1973</v>
      </c>
      <c r="F1032" s="17">
        <v>0.3</v>
      </c>
      <c r="H1032" t="str">
        <f t="shared" si="32"/>
        <v>ГРС Старая Русса</v>
      </c>
      <c r="M1032">
        <f t="shared" si="33"/>
        <v>2.9999999999999997E-4</v>
      </c>
    </row>
    <row r="1033" spans="1:13" ht="34.5" x14ac:dyDescent="0.25">
      <c r="A1033" s="15" t="s">
        <v>1989</v>
      </c>
      <c r="B1033" s="15" t="s">
        <v>228</v>
      </c>
      <c r="C1033" s="15" t="s">
        <v>1316</v>
      </c>
      <c r="D1033" s="23">
        <v>1721</v>
      </c>
      <c r="E1033" s="13" t="s">
        <v>1973</v>
      </c>
      <c r="F1033" s="17">
        <v>0.15</v>
      </c>
      <c r="H1033" t="str">
        <f t="shared" si="32"/>
        <v>ГРС Малая Вишера</v>
      </c>
      <c r="M1033">
        <f t="shared" si="33"/>
        <v>1.4999999999999999E-4</v>
      </c>
    </row>
    <row r="1034" spans="1:13" ht="34.5" x14ac:dyDescent="0.25">
      <c r="A1034" s="15" t="s">
        <v>1995</v>
      </c>
      <c r="B1034" s="15" t="s">
        <v>219</v>
      </c>
      <c r="C1034" s="15" t="s">
        <v>1316</v>
      </c>
      <c r="D1034" s="23">
        <v>1722</v>
      </c>
      <c r="E1034" s="13" t="s">
        <v>1271</v>
      </c>
      <c r="F1034" s="17">
        <v>1</v>
      </c>
      <c r="H1034" t="str">
        <f t="shared" si="32"/>
        <v>ГРС Старая Русса</v>
      </c>
      <c r="M1034">
        <f t="shared" si="33"/>
        <v>1E-3</v>
      </c>
    </row>
    <row r="1035" spans="1:13" ht="57" x14ac:dyDescent="0.25">
      <c r="A1035" s="15" t="s">
        <v>1985</v>
      </c>
      <c r="B1035" s="15" t="s">
        <v>641</v>
      </c>
      <c r="C1035" s="15" t="s">
        <v>1277</v>
      </c>
      <c r="D1035" s="23">
        <v>1723</v>
      </c>
      <c r="E1035" s="13" t="s">
        <v>1973</v>
      </c>
      <c r="F1035" s="20"/>
      <c r="H1035" t="str">
        <f t="shared" si="32"/>
        <v>ГРС Боровичи</v>
      </c>
      <c r="M1035">
        <f t="shared" si="33"/>
        <v>0</v>
      </c>
    </row>
    <row r="1036" spans="1:13" ht="90.75" x14ac:dyDescent="0.25">
      <c r="A1036" s="15" t="s">
        <v>1985</v>
      </c>
      <c r="B1036" s="15" t="s">
        <v>264</v>
      </c>
      <c r="C1036" s="15" t="s">
        <v>1588</v>
      </c>
      <c r="D1036" s="23">
        <v>1724</v>
      </c>
      <c r="E1036" s="13" t="s">
        <v>1271</v>
      </c>
      <c r="F1036" s="17">
        <v>1</v>
      </c>
      <c r="H1036" t="str">
        <f t="shared" si="32"/>
        <v>ГРС Боровичи</v>
      </c>
      <c r="M1036">
        <f t="shared" si="33"/>
        <v>1E-3</v>
      </c>
    </row>
    <row r="1037" spans="1:13" ht="45.75" x14ac:dyDescent="0.25">
      <c r="A1037" s="15" t="s">
        <v>1999</v>
      </c>
      <c r="B1037" s="15" t="s">
        <v>511</v>
      </c>
      <c r="C1037" s="15" t="s">
        <v>1409</v>
      </c>
      <c r="D1037" s="23">
        <v>1725</v>
      </c>
      <c r="E1037" s="13" t="s">
        <v>1271</v>
      </c>
      <c r="F1037" s="17">
        <v>4</v>
      </c>
      <c r="H1037" t="str">
        <f t="shared" si="32"/>
        <v>ГРС Чудово</v>
      </c>
      <c r="M1037">
        <f t="shared" si="33"/>
        <v>4.0000000000000001E-3</v>
      </c>
    </row>
    <row r="1038" spans="1:13" ht="57" x14ac:dyDescent="0.25">
      <c r="A1038" s="15" t="s">
        <v>1985</v>
      </c>
      <c r="B1038" s="15" t="s">
        <v>642</v>
      </c>
      <c r="C1038" s="15" t="s">
        <v>1323</v>
      </c>
      <c r="D1038" s="23">
        <v>1726</v>
      </c>
      <c r="E1038" s="13" t="s">
        <v>1271</v>
      </c>
      <c r="F1038" s="20"/>
      <c r="H1038" t="str">
        <f t="shared" si="32"/>
        <v>ГРС Боровичи</v>
      </c>
      <c r="M1038">
        <f t="shared" si="33"/>
        <v>0</v>
      </c>
    </row>
    <row r="1039" spans="1:13" ht="45.75" x14ac:dyDescent="0.25">
      <c r="A1039" s="15" t="s">
        <v>1993</v>
      </c>
      <c r="B1039" s="15" t="s">
        <v>528</v>
      </c>
      <c r="C1039" s="15" t="s">
        <v>1589</v>
      </c>
      <c r="D1039" s="23">
        <v>1727</v>
      </c>
      <c r="E1039" s="13" t="s">
        <v>1271</v>
      </c>
      <c r="F1039" s="20"/>
      <c r="H1039" t="str">
        <f t="shared" si="32"/>
        <v>ГРС Короцко</v>
      </c>
      <c r="M1039">
        <f t="shared" si="33"/>
        <v>0</v>
      </c>
    </row>
    <row r="1040" spans="1:13" ht="15.75" x14ac:dyDescent="0.25">
      <c r="A1040" s="15" t="s">
        <v>1985</v>
      </c>
      <c r="B1040" s="15" t="s">
        <v>643</v>
      </c>
      <c r="C1040" s="15" t="s">
        <v>1323</v>
      </c>
      <c r="D1040" s="23">
        <v>1730</v>
      </c>
      <c r="E1040" s="13" t="s">
        <v>1271</v>
      </c>
      <c r="F1040" s="20"/>
      <c r="H1040" t="str">
        <f t="shared" si="32"/>
        <v>ГРС Боровичи</v>
      </c>
      <c r="M1040">
        <f t="shared" si="33"/>
        <v>0</v>
      </c>
    </row>
    <row r="1041" spans="1:13" ht="34.5" x14ac:dyDescent="0.25">
      <c r="A1041" s="15" t="s">
        <v>1994</v>
      </c>
      <c r="B1041" s="15" t="s">
        <v>644</v>
      </c>
      <c r="C1041" s="15" t="s">
        <v>1297</v>
      </c>
      <c r="D1041" s="23">
        <v>1731</v>
      </c>
      <c r="E1041" s="13" t="s">
        <v>1266</v>
      </c>
      <c r="F1041" s="20"/>
      <c r="H1041" t="str">
        <f t="shared" si="32"/>
        <v>ГРС Новгород-2</v>
      </c>
      <c r="M1041">
        <f t="shared" si="33"/>
        <v>0</v>
      </c>
    </row>
    <row r="1042" spans="1:13" ht="57" x14ac:dyDescent="0.25">
      <c r="A1042" s="15" t="s">
        <v>1993</v>
      </c>
      <c r="B1042" s="15" t="s">
        <v>645</v>
      </c>
      <c r="C1042" s="15" t="s">
        <v>1277</v>
      </c>
      <c r="D1042" s="23">
        <v>1733</v>
      </c>
      <c r="E1042" s="13" t="s">
        <v>1973</v>
      </c>
      <c r="F1042" s="17">
        <v>0.31</v>
      </c>
      <c r="H1042" t="str">
        <f t="shared" si="32"/>
        <v>ГРС Короцко</v>
      </c>
      <c r="M1042">
        <f t="shared" si="33"/>
        <v>3.1E-4</v>
      </c>
    </row>
    <row r="1043" spans="1:13" ht="79.5" x14ac:dyDescent="0.25">
      <c r="A1043" s="15" t="s">
        <v>1994</v>
      </c>
      <c r="B1043" s="15" t="s">
        <v>646</v>
      </c>
      <c r="C1043" s="15" t="s">
        <v>1590</v>
      </c>
      <c r="D1043" s="23">
        <v>1734</v>
      </c>
      <c r="E1043" s="13" t="s">
        <v>1271</v>
      </c>
      <c r="F1043" s="20"/>
      <c r="H1043" t="str">
        <f t="shared" si="32"/>
        <v>ГРС Новгород-2</v>
      </c>
      <c r="M1043">
        <f t="shared" si="33"/>
        <v>0</v>
      </c>
    </row>
    <row r="1044" spans="1:13" ht="68.25" x14ac:dyDescent="0.25">
      <c r="A1044" s="15" t="s">
        <v>1993</v>
      </c>
      <c r="B1044" s="15" t="s">
        <v>647</v>
      </c>
      <c r="C1044" s="15" t="s">
        <v>1591</v>
      </c>
      <c r="D1044" s="23">
        <v>1735</v>
      </c>
      <c r="E1044" s="13" t="s">
        <v>1271</v>
      </c>
      <c r="F1044" s="17">
        <v>0.5</v>
      </c>
      <c r="H1044" t="str">
        <f t="shared" si="32"/>
        <v>ГРС Короцко</v>
      </c>
      <c r="M1044">
        <f t="shared" si="33"/>
        <v>5.0000000000000001E-4</v>
      </c>
    </row>
    <row r="1045" spans="1:13" ht="68.25" x14ac:dyDescent="0.25">
      <c r="A1045" s="15" t="s">
        <v>1993</v>
      </c>
      <c r="B1045" s="15" t="s">
        <v>647</v>
      </c>
      <c r="C1045" s="15" t="s">
        <v>1592</v>
      </c>
      <c r="D1045" s="23">
        <v>1736</v>
      </c>
      <c r="E1045" s="13" t="s">
        <v>1271</v>
      </c>
      <c r="F1045" s="17">
        <v>0.5</v>
      </c>
      <c r="H1045" t="str">
        <f t="shared" si="32"/>
        <v>ГРС Короцко</v>
      </c>
      <c r="M1045">
        <f t="shared" si="33"/>
        <v>5.0000000000000001E-4</v>
      </c>
    </row>
    <row r="1046" spans="1:13" ht="23.25" x14ac:dyDescent="0.25">
      <c r="A1046" s="15" t="s">
        <v>2015</v>
      </c>
      <c r="B1046" s="15" t="s">
        <v>648</v>
      </c>
      <c r="C1046" s="15" t="s">
        <v>1297</v>
      </c>
      <c r="D1046" s="23">
        <v>1738</v>
      </c>
      <c r="E1046" s="13" t="s">
        <v>1271</v>
      </c>
      <c r="F1046" s="20"/>
      <c r="H1046" t="str">
        <f t="shared" si="32"/>
        <v>ГРС Ермолино</v>
      </c>
      <c r="M1046">
        <f t="shared" si="33"/>
        <v>0</v>
      </c>
    </row>
    <row r="1047" spans="1:13" ht="15.75" x14ac:dyDescent="0.25">
      <c r="A1047" s="15" t="s">
        <v>1985</v>
      </c>
      <c r="B1047" s="15" t="s">
        <v>321</v>
      </c>
      <c r="C1047" s="15" t="s">
        <v>1337</v>
      </c>
      <c r="D1047" s="23">
        <v>1739</v>
      </c>
      <c r="E1047" s="13" t="s">
        <v>1271</v>
      </c>
      <c r="F1047" s="17">
        <v>0.7</v>
      </c>
      <c r="H1047" t="str">
        <f t="shared" si="32"/>
        <v>ГРС Боровичи</v>
      </c>
      <c r="M1047">
        <f t="shared" si="33"/>
        <v>6.9999999999999999E-4</v>
      </c>
    </row>
    <row r="1048" spans="1:13" ht="57" x14ac:dyDescent="0.25">
      <c r="A1048" s="15" t="s">
        <v>1990</v>
      </c>
      <c r="B1048" s="15" t="s">
        <v>649</v>
      </c>
      <c r="C1048" s="15" t="s">
        <v>1593</v>
      </c>
      <c r="D1048" s="23">
        <v>1740</v>
      </c>
      <c r="E1048" s="13" t="s">
        <v>1271</v>
      </c>
      <c r="F1048" s="17">
        <v>0.74299999999999999</v>
      </c>
      <c r="H1048" t="str">
        <f t="shared" si="32"/>
        <v>ГРС Новгород-1</v>
      </c>
      <c r="M1048">
        <f t="shared" si="33"/>
        <v>7.4299999999999995E-4</v>
      </c>
    </row>
    <row r="1049" spans="1:13" ht="23.25" x14ac:dyDescent="0.25">
      <c r="A1049" s="15" t="s">
        <v>1990</v>
      </c>
      <c r="B1049" s="15" t="s">
        <v>650</v>
      </c>
      <c r="C1049" s="15" t="s">
        <v>1297</v>
      </c>
      <c r="D1049" s="23">
        <v>1741</v>
      </c>
      <c r="E1049" s="13" t="s">
        <v>1271</v>
      </c>
      <c r="F1049" s="17">
        <v>1</v>
      </c>
      <c r="H1049" t="str">
        <f t="shared" si="32"/>
        <v>ГРС Новгород-1</v>
      </c>
      <c r="M1049">
        <f t="shared" si="33"/>
        <v>1E-3</v>
      </c>
    </row>
    <row r="1050" spans="1:13" ht="79.5" x14ac:dyDescent="0.25">
      <c r="A1050" s="15" t="s">
        <v>2001</v>
      </c>
      <c r="B1050" s="15" t="s">
        <v>177</v>
      </c>
      <c r="C1050" s="15" t="s">
        <v>1277</v>
      </c>
      <c r="D1050" s="23">
        <v>1742</v>
      </c>
      <c r="E1050" s="13" t="s">
        <v>1973</v>
      </c>
      <c r="F1050" s="20"/>
      <c r="H1050" t="str">
        <f t="shared" si="32"/>
        <v>ГРС Трегубово</v>
      </c>
      <c r="M1050">
        <f t="shared" si="33"/>
        <v>0</v>
      </c>
    </row>
    <row r="1051" spans="1:13" ht="34.5" x14ac:dyDescent="0.25">
      <c r="A1051" s="15" t="s">
        <v>2015</v>
      </c>
      <c r="B1051" s="15" t="s">
        <v>651</v>
      </c>
      <c r="C1051" s="15" t="s">
        <v>1278</v>
      </c>
      <c r="D1051" s="23">
        <v>1744</v>
      </c>
      <c r="E1051" s="13" t="s">
        <v>1973</v>
      </c>
      <c r="F1051" s="20"/>
      <c r="H1051" t="str">
        <f t="shared" si="32"/>
        <v>ГРС Ермолино</v>
      </c>
      <c r="M1051">
        <f t="shared" si="33"/>
        <v>0</v>
      </c>
    </row>
    <row r="1052" spans="1:13" ht="23.25" x14ac:dyDescent="0.25">
      <c r="A1052" s="15" t="s">
        <v>2001</v>
      </c>
      <c r="B1052" s="15" t="s">
        <v>652</v>
      </c>
      <c r="C1052" s="15" t="s">
        <v>1297</v>
      </c>
      <c r="D1052" s="23">
        <v>1745</v>
      </c>
      <c r="E1052" s="13" t="s">
        <v>1271</v>
      </c>
      <c r="F1052" s="20"/>
      <c r="H1052" t="str">
        <f t="shared" si="32"/>
        <v>ГРС Трегубово</v>
      </c>
      <c r="M1052">
        <f t="shared" si="33"/>
        <v>0</v>
      </c>
    </row>
    <row r="1053" spans="1:13" ht="45.75" x14ac:dyDescent="0.25">
      <c r="A1053" s="15" t="s">
        <v>2012</v>
      </c>
      <c r="B1053" s="15" t="s">
        <v>555</v>
      </c>
      <c r="C1053" s="15" t="s">
        <v>1594</v>
      </c>
      <c r="D1053" s="23">
        <v>1748</v>
      </c>
      <c r="E1053" s="13" t="s">
        <v>1270</v>
      </c>
      <c r="F1053" s="17">
        <v>150</v>
      </c>
      <c r="H1053" t="str">
        <f t="shared" si="32"/>
        <v>ГРС Рахино</v>
      </c>
      <c r="M1053">
        <f t="shared" si="33"/>
        <v>0.15</v>
      </c>
    </row>
    <row r="1054" spans="1:13" ht="15.75" x14ac:dyDescent="0.25">
      <c r="A1054" s="15" t="s">
        <v>1996</v>
      </c>
      <c r="B1054" s="15" t="s">
        <v>475</v>
      </c>
      <c r="C1054" s="15" t="s">
        <v>1277</v>
      </c>
      <c r="D1054" s="23">
        <v>1749</v>
      </c>
      <c r="E1054" s="13" t="s">
        <v>1973</v>
      </c>
      <c r="F1054" s="20"/>
      <c r="H1054" t="str">
        <f t="shared" si="32"/>
        <v>ГРС Окуловка</v>
      </c>
      <c r="M1054">
        <f t="shared" si="33"/>
        <v>0</v>
      </c>
    </row>
    <row r="1055" spans="1:13" ht="34.5" x14ac:dyDescent="0.25">
      <c r="A1055" s="15" t="s">
        <v>1985</v>
      </c>
      <c r="B1055" s="15" t="s">
        <v>653</v>
      </c>
      <c r="C1055" s="15" t="s">
        <v>1316</v>
      </c>
      <c r="D1055" s="23">
        <v>1752</v>
      </c>
      <c r="E1055" s="13" t="s">
        <v>1271</v>
      </c>
      <c r="F1055" s="17">
        <v>0.56100000000000005</v>
      </c>
      <c r="H1055" t="str">
        <f t="shared" si="32"/>
        <v>ГРС Боровичи</v>
      </c>
      <c r="M1055">
        <f t="shared" si="33"/>
        <v>5.6100000000000008E-4</v>
      </c>
    </row>
    <row r="1056" spans="1:13" ht="203.25" x14ac:dyDescent="0.25">
      <c r="A1056" s="15" t="s">
        <v>1985</v>
      </c>
      <c r="B1056" s="15" t="s">
        <v>611</v>
      </c>
      <c r="C1056" s="15" t="s">
        <v>1595</v>
      </c>
      <c r="D1056" s="23">
        <v>1754</v>
      </c>
      <c r="E1056" s="13" t="s">
        <v>1271</v>
      </c>
      <c r="F1056" s="17">
        <v>5.1999999999999998E-2</v>
      </c>
      <c r="H1056" t="str">
        <f t="shared" si="32"/>
        <v>ГРС Боровичи</v>
      </c>
      <c r="M1056">
        <f t="shared" si="33"/>
        <v>5.1999999999999997E-5</v>
      </c>
    </row>
    <row r="1057" spans="1:13" ht="34.5" x14ac:dyDescent="0.25">
      <c r="A1057" s="15" t="s">
        <v>1990</v>
      </c>
      <c r="B1057" s="15" t="s">
        <v>654</v>
      </c>
      <c r="C1057" s="15" t="s">
        <v>1278</v>
      </c>
      <c r="D1057" s="23">
        <v>1758</v>
      </c>
      <c r="E1057" s="13" t="s">
        <v>1271</v>
      </c>
      <c r="F1057" s="17">
        <v>0.436</v>
      </c>
      <c r="H1057" t="str">
        <f t="shared" si="32"/>
        <v>ГРС Новгород-1</v>
      </c>
      <c r="M1057">
        <f t="shared" si="33"/>
        <v>4.3599999999999997E-4</v>
      </c>
    </row>
    <row r="1058" spans="1:13" ht="45.75" x14ac:dyDescent="0.25">
      <c r="A1058" s="15" t="s">
        <v>1995</v>
      </c>
      <c r="B1058" s="15" t="s">
        <v>528</v>
      </c>
      <c r="C1058" s="15" t="s">
        <v>1277</v>
      </c>
      <c r="D1058" s="23">
        <v>1761</v>
      </c>
      <c r="E1058" s="13" t="s">
        <v>1973</v>
      </c>
      <c r="F1058" s="17">
        <v>0.92600000000000005</v>
      </c>
      <c r="H1058" t="str">
        <f t="shared" si="32"/>
        <v>ГРС Старая Русса</v>
      </c>
      <c r="M1058">
        <f t="shared" si="33"/>
        <v>9.2600000000000007E-4</v>
      </c>
    </row>
    <row r="1059" spans="1:13" ht="45.75" x14ac:dyDescent="0.25">
      <c r="A1059" s="15" t="s">
        <v>2015</v>
      </c>
      <c r="B1059" s="15" t="s">
        <v>655</v>
      </c>
      <c r="C1059" s="15" t="s">
        <v>1316</v>
      </c>
      <c r="D1059" s="23">
        <v>1762</v>
      </c>
      <c r="E1059" s="13" t="s">
        <v>1973</v>
      </c>
      <c r="F1059" s="20"/>
      <c r="H1059" t="str">
        <f t="shared" si="32"/>
        <v>ГРС Ермолино</v>
      </c>
      <c r="M1059">
        <f t="shared" si="33"/>
        <v>0</v>
      </c>
    </row>
    <row r="1060" spans="1:13" ht="45.75" x14ac:dyDescent="0.25">
      <c r="A1060" s="15" t="s">
        <v>2004</v>
      </c>
      <c r="B1060" s="15" t="s">
        <v>656</v>
      </c>
      <c r="C1060" s="15" t="s">
        <v>1297</v>
      </c>
      <c r="D1060" s="23">
        <v>1763</v>
      </c>
      <c r="E1060" s="13" t="s">
        <v>1266</v>
      </c>
      <c r="F1060" s="17">
        <v>3</v>
      </c>
      <c r="H1060" t="str">
        <f t="shared" si="32"/>
        <v>ГРС Новгородский химкомбинат</v>
      </c>
      <c r="M1060">
        <f t="shared" si="33"/>
        <v>3.0000000000000001E-3</v>
      </c>
    </row>
    <row r="1061" spans="1:13" ht="15.75" x14ac:dyDescent="0.25">
      <c r="A1061" s="15" t="s">
        <v>1993</v>
      </c>
      <c r="B1061" s="15" t="s">
        <v>657</v>
      </c>
      <c r="C1061" s="15" t="s">
        <v>1277</v>
      </c>
      <c r="D1061" s="23">
        <v>1766</v>
      </c>
      <c r="E1061" s="13" t="s">
        <v>1973</v>
      </c>
      <c r="F1061" s="20"/>
      <c r="H1061" t="str">
        <f t="shared" si="32"/>
        <v>ГРС Короцко</v>
      </c>
      <c r="M1061">
        <f t="shared" si="33"/>
        <v>0</v>
      </c>
    </row>
    <row r="1062" spans="1:13" ht="79.5" x14ac:dyDescent="0.25">
      <c r="A1062" s="15" t="s">
        <v>1990</v>
      </c>
      <c r="B1062" s="15" t="s">
        <v>658</v>
      </c>
      <c r="C1062" s="15" t="s">
        <v>1596</v>
      </c>
      <c r="D1062" s="23">
        <v>1767</v>
      </c>
      <c r="E1062" s="13" t="s">
        <v>1271</v>
      </c>
      <c r="F1062" s="17">
        <v>0.8</v>
      </c>
      <c r="H1062" t="str">
        <f t="shared" si="32"/>
        <v>ГРС Новгород-1</v>
      </c>
      <c r="M1062">
        <f t="shared" si="33"/>
        <v>8.0000000000000004E-4</v>
      </c>
    </row>
    <row r="1063" spans="1:13" ht="158.25" x14ac:dyDescent="0.25">
      <c r="A1063" s="15" t="s">
        <v>1985</v>
      </c>
      <c r="B1063" s="15" t="s">
        <v>659</v>
      </c>
      <c r="C1063" s="15" t="s">
        <v>1511</v>
      </c>
      <c r="D1063" s="23">
        <v>1768</v>
      </c>
      <c r="E1063" s="13" t="s">
        <v>1973</v>
      </c>
      <c r="F1063" s="17">
        <v>5.7000000000000002E-2</v>
      </c>
      <c r="H1063" t="str">
        <f t="shared" si="32"/>
        <v>ГРС Боровичи</v>
      </c>
      <c r="M1063">
        <f t="shared" si="33"/>
        <v>5.7000000000000003E-5</v>
      </c>
    </row>
    <row r="1064" spans="1:13" ht="15.75" x14ac:dyDescent="0.25">
      <c r="A1064" s="15" t="s">
        <v>1992</v>
      </c>
      <c r="B1064" s="15" t="s">
        <v>287</v>
      </c>
      <c r="C1064" s="15" t="s">
        <v>1337</v>
      </c>
      <c r="D1064" s="23">
        <v>1769</v>
      </c>
      <c r="E1064" s="13" t="s">
        <v>1271</v>
      </c>
      <c r="F1064" s="17">
        <v>1.4</v>
      </c>
      <c r="H1064" t="str">
        <f t="shared" si="32"/>
        <v>ГРС Валдай</v>
      </c>
      <c r="M1064">
        <f t="shared" si="33"/>
        <v>1.4E-3</v>
      </c>
    </row>
    <row r="1065" spans="1:13" ht="15.75" x14ac:dyDescent="0.25">
      <c r="A1065" s="15" t="s">
        <v>1985</v>
      </c>
      <c r="B1065" s="15" t="s">
        <v>660</v>
      </c>
      <c r="C1065" s="15" t="s">
        <v>1277</v>
      </c>
      <c r="D1065" s="23">
        <v>1770</v>
      </c>
      <c r="E1065" s="13" t="s">
        <v>1973</v>
      </c>
      <c r="F1065" s="20"/>
      <c r="H1065" t="str">
        <f t="shared" si="32"/>
        <v>ГРС Боровичи</v>
      </c>
      <c r="M1065">
        <f t="shared" si="33"/>
        <v>0</v>
      </c>
    </row>
    <row r="1066" spans="1:13" ht="23.25" x14ac:dyDescent="0.25">
      <c r="A1066" s="15" t="s">
        <v>1990</v>
      </c>
      <c r="B1066" s="15" t="s">
        <v>230</v>
      </c>
      <c r="C1066" s="15" t="s">
        <v>1297</v>
      </c>
      <c r="D1066" s="23">
        <v>1771</v>
      </c>
      <c r="E1066" s="13" t="s">
        <v>1271</v>
      </c>
      <c r="F1066" s="20"/>
      <c r="H1066" t="str">
        <f t="shared" si="32"/>
        <v>ГРС Новгород-1</v>
      </c>
      <c r="M1066">
        <f t="shared" si="33"/>
        <v>0</v>
      </c>
    </row>
    <row r="1067" spans="1:13" ht="79.5" x14ac:dyDescent="0.25">
      <c r="A1067" s="15" t="s">
        <v>1985</v>
      </c>
      <c r="B1067" s="15" t="s">
        <v>469</v>
      </c>
      <c r="C1067" s="15" t="s">
        <v>1597</v>
      </c>
      <c r="D1067" s="23">
        <v>1772</v>
      </c>
      <c r="E1067" s="13" t="s">
        <v>1973</v>
      </c>
      <c r="F1067" s="17">
        <v>0.154</v>
      </c>
      <c r="H1067" t="str">
        <f t="shared" si="32"/>
        <v>ГРС Боровичи</v>
      </c>
      <c r="M1067">
        <f t="shared" si="33"/>
        <v>1.54E-4</v>
      </c>
    </row>
    <row r="1068" spans="1:13" ht="34.5" x14ac:dyDescent="0.25">
      <c r="A1068" s="15" t="s">
        <v>1995</v>
      </c>
      <c r="B1068" s="15" t="s">
        <v>661</v>
      </c>
      <c r="C1068" s="15" t="s">
        <v>1277</v>
      </c>
      <c r="D1068" s="23">
        <v>1773</v>
      </c>
      <c r="E1068" s="13" t="s">
        <v>1973</v>
      </c>
      <c r="F1068" s="20"/>
      <c r="H1068" t="str">
        <f t="shared" si="32"/>
        <v>ГРС Старая Русса</v>
      </c>
      <c r="M1068">
        <f t="shared" si="33"/>
        <v>0</v>
      </c>
    </row>
    <row r="1069" spans="1:13" ht="45.75" x14ac:dyDescent="0.25">
      <c r="A1069" s="15" t="s">
        <v>1989</v>
      </c>
      <c r="B1069" s="15" t="s">
        <v>539</v>
      </c>
      <c r="C1069" s="15" t="s">
        <v>1518</v>
      </c>
      <c r="D1069" s="23">
        <v>1775</v>
      </c>
      <c r="E1069" s="13" t="s">
        <v>1973</v>
      </c>
      <c r="F1069" s="17">
        <v>0.11</v>
      </c>
      <c r="H1069" t="str">
        <f t="shared" si="32"/>
        <v>ГРС Малая Вишера</v>
      </c>
      <c r="M1069">
        <f t="shared" si="33"/>
        <v>1.1E-4</v>
      </c>
    </row>
    <row r="1070" spans="1:13" ht="102" x14ac:dyDescent="0.25">
      <c r="A1070" s="15" t="s">
        <v>1995</v>
      </c>
      <c r="B1070" s="15" t="s">
        <v>662</v>
      </c>
      <c r="C1070" s="15" t="s">
        <v>1598</v>
      </c>
      <c r="D1070" s="23">
        <v>1776</v>
      </c>
      <c r="E1070" s="13" t="s">
        <v>1271</v>
      </c>
      <c r="F1070" s="17">
        <v>1.1200000000000001</v>
      </c>
      <c r="H1070" t="str">
        <f t="shared" si="32"/>
        <v>ГРС Старая Русса</v>
      </c>
      <c r="M1070">
        <f t="shared" si="33"/>
        <v>1.1200000000000001E-3</v>
      </c>
    </row>
    <row r="1071" spans="1:13" ht="34.5" x14ac:dyDescent="0.25">
      <c r="A1071" s="15" t="s">
        <v>1989</v>
      </c>
      <c r="B1071" s="15" t="s">
        <v>279</v>
      </c>
      <c r="C1071" s="15" t="s">
        <v>1316</v>
      </c>
      <c r="D1071" s="23">
        <v>1777</v>
      </c>
      <c r="E1071" s="13" t="s">
        <v>1973</v>
      </c>
      <c r="F1071" s="17">
        <v>0.6</v>
      </c>
      <c r="H1071" t="str">
        <f t="shared" si="32"/>
        <v>ГРС Малая Вишера</v>
      </c>
      <c r="M1071">
        <f t="shared" si="33"/>
        <v>5.9999999999999995E-4</v>
      </c>
    </row>
    <row r="1072" spans="1:13" ht="45.75" x14ac:dyDescent="0.25">
      <c r="A1072" s="15" t="s">
        <v>1993</v>
      </c>
      <c r="B1072" s="15" t="s">
        <v>663</v>
      </c>
      <c r="C1072" s="15" t="s">
        <v>1337</v>
      </c>
      <c r="D1072" s="23">
        <v>1778</v>
      </c>
      <c r="E1072" s="13" t="s">
        <v>1973</v>
      </c>
      <c r="F1072" s="17">
        <v>0.2</v>
      </c>
      <c r="H1072" t="str">
        <f t="shared" si="32"/>
        <v>ГРС Короцко</v>
      </c>
      <c r="M1072">
        <f t="shared" si="33"/>
        <v>2.0000000000000001E-4</v>
      </c>
    </row>
    <row r="1073" spans="1:13" ht="57" x14ac:dyDescent="0.25">
      <c r="A1073" s="15" t="s">
        <v>1994</v>
      </c>
      <c r="B1073" s="15" t="s">
        <v>258</v>
      </c>
      <c r="C1073" s="15" t="s">
        <v>1277</v>
      </c>
      <c r="D1073" s="23">
        <v>1785</v>
      </c>
      <c r="E1073" s="13" t="s">
        <v>1271</v>
      </c>
      <c r="F1073" s="17">
        <v>1.91</v>
      </c>
      <c r="H1073" t="str">
        <f t="shared" si="32"/>
        <v>ГРС Новгород-2</v>
      </c>
      <c r="M1073">
        <f t="shared" si="33"/>
        <v>1.91E-3</v>
      </c>
    </row>
    <row r="1074" spans="1:13" ht="34.5" x14ac:dyDescent="0.25">
      <c r="A1074" s="15" t="s">
        <v>1996</v>
      </c>
      <c r="B1074" s="15" t="s">
        <v>664</v>
      </c>
      <c r="C1074" s="15" t="s">
        <v>1316</v>
      </c>
      <c r="D1074" s="23">
        <v>1786</v>
      </c>
      <c r="E1074" s="13" t="s">
        <v>1271</v>
      </c>
      <c r="F1074" s="17">
        <v>1.56</v>
      </c>
      <c r="H1074" t="str">
        <f t="shared" si="32"/>
        <v>ГРС Окуловка</v>
      </c>
      <c r="M1074">
        <f t="shared" si="33"/>
        <v>1.56E-3</v>
      </c>
    </row>
    <row r="1075" spans="1:13" ht="45.75" x14ac:dyDescent="0.25">
      <c r="A1075" s="15" t="s">
        <v>1996</v>
      </c>
      <c r="B1075" s="15" t="s">
        <v>426</v>
      </c>
      <c r="C1075" s="15" t="s">
        <v>1297</v>
      </c>
      <c r="D1075" s="23">
        <v>1787</v>
      </c>
      <c r="E1075" s="13" t="s">
        <v>1271</v>
      </c>
      <c r="F1075" s="17">
        <v>0.8</v>
      </c>
      <c r="H1075" t="str">
        <f t="shared" si="32"/>
        <v>ГРС Окуловка</v>
      </c>
      <c r="M1075">
        <f t="shared" si="33"/>
        <v>8.0000000000000004E-4</v>
      </c>
    </row>
    <row r="1076" spans="1:13" ht="23.25" x14ac:dyDescent="0.25">
      <c r="A1076" s="15" t="s">
        <v>1993</v>
      </c>
      <c r="B1076" s="15" t="s">
        <v>455</v>
      </c>
      <c r="C1076" s="15" t="s">
        <v>1337</v>
      </c>
      <c r="D1076" s="23">
        <v>1788</v>
      </c>
      <c r="E1076" s="13" t="s">
        <v>1973</v>
      </c>
      <c r="F1076" s="20"/>
      <c r="H1076" t="str">
        <f t="shared" si="32"/>
        <v>ГРС Короцко</v>
      </c>
      <c r="M1076">
        <f t="shared" si="33"/>
        <v>0</v>
      </c>
    </row>
    <row r="1077" spans="1:13" ht="57" x14ac:dyDescent="0.25">
      <c r="A1077" s="15" t="s">
        <v>2014</v>
      </c>
      <c r="B1077" s="15" t="s">
        <v>665</v>
      </c>
      <c r="C1077" s="15" t="s">
        <v>2036</v>
      </c>
      <c r="D1077" s="23">
        <v>1789</v>
      </c>
      <c r="E1077" s="13" t="s">
        <v>1973</v>
      </c>
      <c r="F1077" s="20"/>
      <c r="H1077" t="str">
        <f t="shared" si="32"/>
        <v>ГРС Парфино</v>
      </c>
      <c r="M1077">
        <f t="shared" si="33"/>
        <v>0</v>
      </c>
    </row>
    <row r="1078" spans="1:13" ht="23.25" x14ac:dyDescent="0.25">
      <c r="A1078" s="15" t="s">
        <v>1995</v>
      </c>
      <c r="B1078" s="15" t="s">
        <v>666</v>
      </c>
      <c r="C1078" s="15" t="s">
        <v>1297</v>
      </c>
      <c r="D1078" s="23">
        <v>1791</v>
      </c>
      <c r="E1078" s="13" t="s">
        <v>1271</v>
      </c>
      <c r="F1078" s="17">
        <v>0.4</v>
      </c>
      <c r="H1078" t="str">
        <f t="shared" si="32"/>
        <v>ГРС Старая Русса</v>
      </c>
      <c r="M1078">
        <f t="shared" si="33"/>
        <v>4.0000000000000002E-4</v>
      </c>
    </row>
    <row r="1079" spans="1:13" ht="57" x14ac:dyDescent="0.25">
      <c r="A1079" s="15" t="s">
        <v>1994</v>
      </c>
      <c r="B1079" s="15" t="s">
        <v>258</v>
      </c>
      <c r="C1079" s="15" t="s">
        <v>1292</v>
      </c>
      <c r="D1079" s="23">
        <v>1792</v>
      </c>
      <c r="E1079" s="13" t="s">
        <v>1973</v>
      </c>
      <c r="F1079" s="17">
        <v>0.14000000000000001</v>
      </c>
      <c r="H1079" t="str">
        <f t="shared" si="32"/>
        <v>ГРС Новгород-2</v>
      </c>
      <c r="M1079">
        <f t="shared" si="33"/>
        <v>1.4000000000000001E-4</v>
      </c>
    </row>
    <row r="1080" spans="1:13" ht="45.75" x14ac:dyDescent="0.25">
      <c r="A1080" s="15" t="s">
        <v>1985</v>
      </c>
      <c r="B1080" s="15" t="s">
        <v>667</v>
      </c>
      <c r="C1080" s="15" t="s">
        <v>1277</v>
      </c>
      <c r="D1080" s="23">
        <v>1798</v>
      </c>
      <c r="E1080" s="13" t="s">
        <v>1271</v>
      </c>
      <c r="F1080" s="20"/>
      <c r="H1080" t="str">
        <f t="shared" si="32"/>
        <v>ГРС Боровичи</v>
      </c>
      <c r="M1080">
        <f t="shared" si="33"/>
        <v>0</v>
      </c>
    </row>
    <row r="1081" spans="1:13" ht="23.25" x14ac:dyDescent="0.25">
      <c r="A1081" s="15" t="s">
        <v>1985</v>
      </c>
      <c r="B1081" s="15" t="s">
        <v>668</v>
      </c>
      <c r="C1081" s="15" t="s">
        <v>1329</v>
      </c>
      <c r="D1081" s="23">
        <v>1800</v>
      </c>
      <c r="E1081" s="13" t="s">
        <v>1271</v>
      </c>
      <c r="F1081" s="17">
        <v>1.5</v>
      </c>
      <c r="H1081" t="str">
        <f t="shared" si="32"/>
        <v>ГРС Боровичи</v>
      </c>
      <c r="M1081">
        <f t="shared" si="33"/>
        <v>1.5E-3</v>
      </c>
    </row>
    <row r="1082" spans="1:13" ht="23.25" x14ac:dyDescent="0.25">
      <c r="A1082" s="15" t="s">
        <v>1985</v>
      </c>
      <c r="B1082" s="15" t="s">
        <v>668</v>
      </c>
      <c r="C1082" s="15" t="s">
        <v>1295</v>
      </c>
      <c r="D1082" s="23">
        <v>1801</v>
      </c>
      <c r="E1082" s="13" t="s">
        <v>1973</v>
      </c>
      <c r="F1082" s="17">
        <v>0.1</v>
      </c>
      <c r="H1082" t="str">
        <f t="shared" si="32"/>
        <v>ГРС Боровичи</v>
      </c>
      <c r="M1082">
        <f t="shared" si="33"/>
        <v>1E-4</v>
      </c>
    </row>
    <row r="1083" spans="1:13" ht="57" x14ac:dyDescent="0.25">
      <c r="A1083" s="15" t="s">
        <v>1990</v>
      </c>
      <c r="B1083" s="15" t="s">
        <v>669</v>
      </c>
      <c r="C1083" s="15" t="s">
        <v>1599</v>
      </c>
      <c r="D1083" s="23">
        <v>1802</v>
      </c>
      <c r="E1083" s="13" t="s">
        <v>1271</v>
      </c>
      <c r="F1083" s="17">
        <v>0.1</v>
      </c>
      <c r="H1083" t="str">
        <f t="shared" si="32"/>
        <v>ГРС Новгород-1</v>
      </c>
      <c r="M1083">
        <f t="shared" si="33"/>
        <v>1E-4</v>
      </c>
    </row>
    <row r="1084" spans="1:13" ht="45.75" x14ac:dyDescent="0.25">
      <c r="A1084" s="15" t="s">
        <v>1993</v>
      </c>
      <c r="B1084" s="15" t="s">
        <v>670</v>
      </c>
      <c r="C1084" s="15" t="s">
        <v>1316</v>
      </c>
      <c r="D1084" s="23">
        <v>1803</v>
      </c>
      <c r="E1084" s="13" t="s">
        <v>1973</v>
      </c>
      <c r="F1084" s="20"/>
      <c r="H1084" t="str">
        <f t="shared" si="32"/>
        <v>ГРС Короцко</v>
      </c>
      <c r="M1084">
        <f t="shared" si="33"/>
        <v>0</v>
      </c>
    </row>
    <row r="1085" spans="1:13" ht="57" x14ac:dyDescent="0.25">
      <c r="A1085" s="15" t="s">
        <v>1990</v>
      </c>
      <c r="B1085" s="15" t="s">
        <v>142</v>
      </c>
      <c r="C1085" s="15" t="s">
        <v>1600</v>
      </c>
      <c r="D1085" s="23">
        <v>1814</v>
      </c>
      <c r="E1085" s="13" t="s">
        <v>1271</v>
      </c>
      <c r="F1085" s="17">
        <v>0.65300000000000002</v>
      </c>
      <c r="H1085" t="str">
        <f t="shared" si="32"/>
        <v>ГРС Новгород-1</v>
      </c>
      <c r="M1085">
        <f t="shared" si="33"/>
        <v>6.5300000000000004E-4</v>
      </c>
    </row>
    <row r="1086" spans="1:13" ht="180.75" x14ac:dyDescent="0.25">
      <c r="A1086" s="15" t="s">
        <v>1996</v>
      </c>
      <c r="B1086" s="15" t="s">
        <v>671</v>
      </c>
      <c r="C1086" s="15" t="s">
        <v>1601</v>
      </c>
      <c r="D1086" s="23">
        <v>1815</v>
      </c>
      <c r="E1086" s="13" t="s">
        <v>1271</v>
      </c>
      <c r="F1086" s="17">
        <v>1.17</v>
      </c>
      <c r="H1086" t="str">
        <f t="shared" si="32"/>
        <v>ГРС Окуловка</v>
      </c>
      <c r="M1086">
        <f t="shared" si="33"/>
        <v>1.17E-3</v>
      </c>
    </row>
    <row r="1087" spans="1:13" ht="57" x14ac:dyDescent="0.25">
      <c r="A1087" s="15" t="s">
        <v>1995</v>
      </c>
      <c r="B1087" s="15" t="s">
        <v>672</v>
      </c>
      <c r="C1087" s="15" t="s">
        <v>1331</v>
      </c>
      <c r="D1087" s="23">
        <v>1818</v>
      </c>
      <c r="E1087" s="13" t="s">
        <v>1271</v>
      </c>
      <c r="F1087" s="17">
        <v>3</v>
      </c>
      <c r="H1087" t="str">
        <f t="shared" si="32"/>
        <v>ГРС Старая Русса</v>
      </c>
      <c r="M1087">
        <f t="shared" si="33"/>
        <v>3.0000000000000001E-3</v>
      </c>
    </row>
    <row r="1088" spans="1:13" ht="23.25" x14ac:dyDescent="0.25">
      <c r="A1088" s="15" t="s">
        <v>1989</v>
      </c>
      <c r="B1088" s="15" t="s">
        <v>350</v>
      </c>
      <c r="C1088" s="15" t="s">
        <v>1334</v>
      </c>
      <c r="D1088" s="23">
        <v>1819</v>
      </c>
      <c r="E1088" s="13" t="s">
        <v>1271</v>
      </c>
      <c r="F1088" s="17">
        <v>0.4</v>
      </c>
      <c r="H1088" t="str">
        <f t="shared" ref="H1088:H1151" si="34">CONCATENATE("ГРС"," ",A1088)</f>
        <v>ГРС Малая Вишера</v>
      </c>
      <c r="M1088">
        <f t="shared" si="33"/>
        <v>4.0000000000000002E-4</v>
      </c>
    </row>
    <row r="1089" spans="1:13" ht="45.75" x14ac:dyDescent="0.25">
      <c r="A1089" s="15" t="s">
        <v>1990</v>
      </c>
      <c r="B1089" s="15" t="s">
        <v>326</v>
      </c>
      <c r="C1089" s="15" t="s">
        <v>1277</v>
      </c>
      <c r="D1089" s="23">
        <v>1821</v>
      </c>
      <c r="E1089" s="13" t="s">
        <v>1973</v>
      </c>
      <c r="F1089" s="20"/>
      <c r="H1089" t="str">
        <f t="shared" si="34"/>
        <v>ГРС Новгород-1</v>
      </c>
      <c r="M1089">
        <f t="shared" si="33"/>
        <v>0</v>
      </c>
    </row>
    <row r="1090" spans="1:13" ht="57" x14ac:dyDescent="0.25">
      <c r="A1090" s="15" t="s">
        <v>1985</v>
      </c>
      <c r="B1090" s="15" t="s">
        <v>583</v>
      </c>
      <c r="C1090" s="15" t="s">
        <v>1316</v>
      </c>
      <c r="D1090" s="23">
        <v>1822</v>
      </c>
      <c r="E1090" s="13" t="s">
        <v>1973</v>
      </c>
      <c r="F1090" s="17">
        <v>1</v>
      </c>
      <c r="H1090" t="str">
        <f t="shared" si="34"/>
        <v>ГРС Боровичи</v>
      </c>
      <c r="M1090">
        <f t="shared" si="33"/>
        <v>1E-3</v>
      </c>
    </row>
    <row r="1091" spans="1:13" ht="90.75" x14ac:dyDescent="0.25">
      <c r="A1091" s="15" t="s">
        <v>2015</v>
      </c>
      <c r="B1091" s="15" t="s">
        <v>609</v>
      </c>
      <c r="C1091" s="15" t="s">
        <v>1602</v>
      </c>
      <c r="D1091" s="23">
        <v>1824</v>
      </c>
      <c r="E1091" s="13" t="s">
        <v>1266</v>
      </c>
      <c r="F1091" s="17">
        <v>11</v>
      </c>
      <c r="H1091" t="str">
        <f t="shared" si="34"/>
        <v>ГРС Ермолино</v>
      </c>
      <c r="M1091">
        <f t="shared" ref="M1091:M1154" si="35">F1091/1000</f>
        <v>1.0999999999999999E-2</v>
      </c>
    </row>
    <row r="1092" spans="1:13" ht="34.5" x14ac:dyDescent="0.25">
      <c r="A1092" s="15" t="s">
        <v>1990</v>
      </c>
      <c r="B1092" s="15" t="s">
        <v>673</v>
      </c>
      <c r="C1092" s="15" t="s">
        <v>1603</v>
      </c>
      <c r="D1092" s="23">
        <v>1825</v>
      </c>
      <c r="E1092" s="13" t="s">
        <v>1973</v>
      </c>
      <c r="F1092" s="17">
        <v>0.03</v>
      </c>
      <c r="H1092" t="str">
        <f t="shared" si="34"/>
        <v>ГРС Новгород-1</v>
      </c>
      <c r="M1092">
        <f t="shared" si="35"/>
        <v>2.9999999999999997E-5</v>
      </c>
    </row>
    <row r="1093" spans="1:13" ht="90.75" x14ac:dyDescent="0.25">
      <c r="A1093" s="15" t="s">
        <v>1985</v>
      </c>
      <c r="B1093" s="15" t="s">
        <v>264</v>
      </c>
      <c r="C1093" s="15" t="s">
        <v>1604</v>
      </c>
      <c r="D1093" s="23">
        <v>1826</v>
      </c>
      <c r="E1093" s="13" t="s">
        <v>1266</v>
      </c>
      <c r="F1093" s="17">
        <v>9</v>
      </c>
      <c r="H1093" t="str">
        <f t="shared" si="34"/>
        <v>ГРС Боровичи</v>
      </c>
      <c r="M1093">
        <f t="shared" si="35"/>
        <v>8.9999999999999993E-3</v>
      </c>
    </row>
    <row r="1094" spans="1:13" ht="34.5" x14ac:dyDescent="0.25">
      <c r="A1094" s="15" t="s">
        <v>1990</v>
      </c>
      <c r="B1094" s="15" t="s">
        <v>654</v>
      </c>
      <c r="C1094" s="15" t="s">
        <v>1278</v>
      </c>
      <c r="D1094" s="23">
        <v>1827</v>
      </c>
      <c r="E1094" s="13" t="s">
        <v>1973</v>
      </c>
      <c r="F1094" s="17">
        <v>2.9000000000000001E-2</v>
      </c>
      <c r="H1094" t="str">
        <f t="shared" si="34"/>
        <v>ГРС Новгород-1</v>
      </c>
      <c r="M1094">
        <f t="shared" si="35"/>
        <v>2.9E-5</v>
      </c>
    </row>
    <row r="1095" spans="1:13" ht="34.5" x14ac:dyDescent="0.25">
      <c r="A1095" s="15" t="s">
        <v>1990</v>
      </c>
      <c r="B1095" s="15" t="s">
        <v>247</v>
      </c>
      <c r="C1095" s="15" t="s">
        <v>1292</v>
      </c>
      <c r="D1095" s="23">
        <v>1828</v>
      </c>
      <c r="E1095" s="13" t="s">
        <v>1973</v>
      </c>
      <c r="F1095" s="17">
        <v>0.5</v>
      </c>
      <c r="H1095" t="str">
        <f t="shared" si="34"/>
        <v>ГРС Новгород-1</v>
      </c>
      <c r="M1095">
        <f t="shared" si="35"/>
        <v>5.0000000000000001E-4</v>
      </c>
    </row>
    <row r="1096" spans="1:13" ht="23.25" x14ac:dyDescent="0.25">
      <c r="A1096" s="15" t="s">
        <v>2015</v>
      </c>
      <c r="B1096" s="15" t="s">
        <v>674</v>
      </c>
      <c r="C1096" s="15" t="s">
        <v>1296</v>
      </c>
      <c r="D1096" s="23">
        <v>1829</v>
      </c>
      <c r="E1096" s="13" t="s">
        <v>1271</v>
      </c>
      <c r="F1096" s="17">
        <v>0.4</v>
      </c>
      <c r="H1096" t="str">
        <f t="shared" si="34"/>
        <v>ГРС Ермолино</v>
      </c>
      <c r="M1096">
        <f t="shared" si="35"/>
        <v>4.0000000000000002E-4</v>
      </c>
    </row>
    <row r="1097" spans="1:13" ht="34.5" x14ac:dyDescent="0.25">
      <c r="A1097" s="15" t="s">
        <v>1990</v>
      </c>
      <c r="B1097" s="15" t="s">
        <v>675</v>
      </c>
      <c r="C1097" s="15" t="s">
        <v>1316</v>
      </c>
      <c r="D1097" s="23">
        <v>1830</v>
      </c>
      <c r="E1097" s="13" t="s">
        <v>1266</v>
      </c>
      <c r="F1097" s="17">
        <v>0.5</v>
      </c>
      <c r="H1097" t="str">
        <f t="shared" si="34"/>
        <v>ГРС Новгород-1</v>
      </c>
      <c r="M1097">
        <f t="shared" si="35"/>
        <v>5.0000000000000001E-4</v>
      </c>
    </row>
    <row r="1098" spans="1:13" ht="34.5" x14ac:dyDescent="0.25">
      <c r="A1098" s="15" t="s">
        <v>1990</v>
      </c>
      <c r="B1098" s="15" t="s">
        <v>675</v>
      </c>
      <c r="C1098" s="15" t="s">
        <v>1316</v>
      </c>
      <c r="D1098" s="23">
        <v>1830</v>
      </c>
      <c r="E1098" s="13">
        <v>5</v>
      </c>
      <c r="F1098" s="17">
        <v>2.04</v>
      </c>
      <c r="H1098" t="str">
        <f t="shared" si="34"/>
        <v>ГРС Новгород-1</v>
      </c>
      <c r="M1098">
        <f t="shared" si="35"/>
        <v>2.0400000000000001E-3</v>
      </c>
    </row>
    <row r="1099" spans="1:13" ht="34.5" x14ac:dyDescent="0.25">
      <c r="A1099" s="15" t="s">
        <v>1990</v>
      </c>
      <c r="B1099" s="15" t="s">
        <v>676</v>
      </c>
      <c r="C1099" s="15" t="s">
        <v>1316</v>
      </c>
      <c r="D1099" s="23">
        <v>1831</v>
      </c>
      <c r="E1099" s="13" t="s">
        <v>1973</v>
      </c>
      <c r="F1099" s="20"/>
      <c r="H1099" t="str">
        <f t="shared" si="34"/>
        <v>ГРС Новгород-1</v>
      </c>
      <c r="M1099">
        <f t="shared" si="35"/>
        <v>0</v>
      </c>
    </row>
    <row r="1100" spans="1:13" ht="23.25" x14ac:dyDescent="0.25">
      <c r="A1100" s="15" t="s">
        <v>1985</v>
      </c>
      <c r="B1100" s="15" t="s">
        <v>677</v>
      </c>
      <c r="C1100" s="15" t="s">
        <v>1276</v>
      </c>
      <c r="D1100" s="23">
        <v>1833</v>
      </c>
      <c r="E1100" s="13" t="s">
        <v>1266</v>
      </c>
      <c r="F1100" s="17">
        <v>14.5</v>
      </c>
      <c r="H1100" t="str">
        <f t="shared" si="34"/>
        <v>ГРС Боровичи</v>
      </c>
      <c r="M1100">
        <f t="shared" si="35"/>
        <v>1.4500000000000001E-2</v>
      </c>
    </row>
    <row r="1101" spans="1:13" ht="57" x14ac:dyDescent="0.25">
      <c r="A1101" s="15" t="s">
        <v>1990</v>
      </c>
      <c r="B1101" s="15" t="s">
        <v>537</v>
      </c>
      <c r="C1101" s="15" t="s">
        <v>1605</v>
      </c>
      <c r="D1101" s="23">
        <v>1834</v>
      </c>
      <c r="E1101" s="13" t="s">
        <v>1271</v>
      </c>
      <c r="F1101" s="17">
        <v>1.4</v>
      </c>
      <c r="H1101" t="str">
        <f t="shared" si="34"/>
        <v>ГРС Новгород-1</v>
      </c>
      <c r="M1101">
        <f t="shared" si="35"/>
        <v>1.4E-3</v>
      </c>
    </row>
    <row r="1102" spans="1:13" ht="57" x14ac:dyDescent="0.25">
      <c r="A1102" s="15" t="s">
        <v>1990</v>
      </c>
      <c r="B1102" s="15" t="s">
        <v>678</v>
      </c>
      <c r="C1102" s="15" t="s">
        <v>1323</v>
      </c>
      <c r="D1102" s="23">
        <v>1835</v>
      </c>
      <c r="E1102" s="13" t="s">
        <v>1271</v>
      </c>
      <c r="F1102" s="20"/>
      <c r="H1102" t="str">
        <f t="shared" si="34"/>
        <v>ГРС Новгород-1</v>
      </c>
      <c r="M1102">
        <f t="shared" si="35"/>
        <v>0</v>
      </c>
    </row>
    <row r="1103" spans="1:13" ht="23.25" x14ac:dyDescent="0.25">
      <c r="A1103" s="15" t="s">
        <v>1995</v>
      </c>
      <c r="B1103" s="15" t="s">
        <v>679</v>
      </c>
      <c r="C1103" s="15" t="s">
        <v>1331</v>
      </c>
      <c r="D1103" s="23">
        <v>1836</v>
      </c>
      <c r="E1103" s="13" t="s">
        <v>1271</v>
      </c>
      <c r="F1103" s="17">
        <v>3</v>
      </c>
      <c r="H1103" t="str">
        <f t="shared" si="34"/>
        <v>ГРС Старая Русса</v>
      </c>
      <c r="M1103">
        <f t="shared" si="35"/>
        <v>3.0000000000000001E-3</v>
      </c>
    </row>
    <row r="1104" spans="1:13" ht="102" x14ac:dyDescent="0.25">
      <c r="A1104" s="15" t="s">
        <v>1990</v>
      </c>
      <c r="B1104" s="15" t="s">
        <v>218</v>
      </c>
      <c r="C1104" s="15" t="s">
        <v>1606</v>
      </c>
      <c r="D1104" s="23">
        <v>1837</v>
      </c>
      <c r="E1104" s="13" t="s">
        <v>1266</v>
      </c>
      <c r="F1104" s="17">
        <v>17</v>
      </c>
      <c r="H1104" t="str">
        <f t="shared" si="34"/>
        <v>ГРС Новгород-1</v>
      </c>
      <c r="M1104">
        <f t="shared" si="35"/>
        <v>1.7000000000000001E-2</v>
      </c>
    </row>
    <row r="1105" spans="1:13" ht="45.75" x14ac:dyDescent="0.25">
      <c r="A1105" s="15" t="s">
        <v>1999</v>
      </c>
      <c r="B1105" s="15" t="s">
        <v>680</v>
      </c>
      <c r="C1105" s="15" t="s">
        <v>1316</v>
      </c>
      <c r="D1105" s="23">
        <v>1838</v>
      </c>
      <c r="E1105" s="13" t="s">
        <v>1973</v>
      </c>
      <c r="F1105" s="17">
        <v>0.3</v>
      </c>
      <c r="H1105" t="str">
        <f t="shared" si="34"/>
        <v>ГРС Чудово</v>
      </c>
      <c r="M1105">
        <f t="shared" si="35"/>
        <v>2.9999999999999997E-4</v>
      </c>
    </row>
    <row r="1106" spans="1:13" ht="90.75" x14ac:dyDescent="0.25">
      <c r="A1106" s="15" t="s">
        <v>1985</v>
      </c>
      <c r="B1106" s="15" t="s">
        <v>264</v>
      </c>
      <c r="C1106" s="15" t="s">
        <v>1607</v>
      </c>
      <c r="D1106" s="23">
        <v>1843</v>
      </c>
      <c r="E1106" s="13" t="s">
        <v>1266</v>
      </c>
      <c r="F1106" s="17">
        <v>2</v>
      </c>
      <c r="H1106" t="str">
        <f t="shared" si="34"/>
        <v>ГРС Боровичи</v>
      </c>
      <c r="M1106">
        <f t="shared" si="35"/>
        <v>2E-3</v>
      </c>
    </row>
    <row r="1107" spans="1:13" ht="57" x14ac:dyDescent="0.25">
      <c r="A1107" s="15" t="s">
        <v>1994</v>
      </c>
      <c r="B1107" s="15" t="s">
        <v>681</v>
      </c>
      <c r="C1107" s="15" t="s">
        <v>1608</v>
      </c>
      <c r="D1107" s="23">
        <v>1845</v>
      </c>
      <c r="E1107" s="13" t="s">
        <v>1271</v>
      </c>
      <c r="F1107" s="17">
        <v>1</v>
      </c>
      <c r="H1107" t="str">
        <f t="shared" si="34"/>
        <v>ГРС Новгород-2</v>
      </c>
      <c r="M1107">
        <f t="shared" si="35"/>
        <v>1E-3</v>
      </c>
    </row>
    <row r="1108" spans="1:13" ht="90.75" x14ac:dyDescent="0.25">
      <c r="A1108" s="15" t="s">
        <v>1985</v>
      </c>
      <c r="B1108" s="15" t="s">
        <v>264</v>
      </c>
      <c r="C1108" s="15" t="s">
        <v>1609</v>
      </c>
      <c r="D1108" s="23">
        <v>1846</v>
      </c>
      <c r="E1108" s="13" t="s">
        <v>1271</v>
      </c>
      <c r="F1108" s="17">
        <v>1</v>
      </c>
      <c r="H1108" t="str">
        <f t="shared" si="34"/>
        <v>ГРС Боровичи</v>
      </c>
      <c r="M1108">
        <f t="shared" si="35"/>
        <v>1E-3</v>
      </c>
    </row>
    <row r="1109" spans="1:13" ht="90.75" x14ac:dyDescent="0.25">
      <c r="A1109" s="15" t="s">
        <v>1985</v>
      </c>
      <c r="B1109" s="15" t="s">
        <v>264</v>
      </c>
      <c r="C1109" s="15" t="s">
        <v>1610</v>
      </c>
      <c r="D1109" s="23">
        <v>1847</v>
      </c>
      <c r="E1109" s="13" t="s">
        <v>1271</v>
      </c>
      <c r="F1109" s="17">
        <v>1</v>
      </c>
      <c r="H1109" t="str">
        <f t="shared" si="34"/>
        <v>ГРС Боровичи</v>
      </c>
      <c r="M1109">
        <f t="shared" si="35"/>
        <v>1E-3</v>
      </c>
    </row>
    <row r="1110" spans="1:13" ht="90.75" x14ac:dyDescent="0.25">
      <c r="A1110" s="15" t="s">
        <v>1985</v>
      </c>
      <c r="B1110" s="15" t="s">
        <v>264</v>
      </c>
      <c r="C1110" s="15" t="s">
        <v>1611</v>
      </c>
      <c r="D1110" s="23">
        <v>1848</v>
      </c>
      <c r="E1110" s="13" t="s">
        <v>1266</v>
      </c>
      <c r="F1110" s="17">
        <v>4</v>
      </c>
      <c r="H1110" t="str">
        <f t="shared" si="34"/>
        <v>ГРС Боровичи</v>
      </c>
      <c r="M1110">
        <f t="shared" si="35"/>
        <v>4.0000000000000001E-3</v>
      </c>
    </row>
    <row r="1111" spans="1:13" ht="45.75" x14ac:dyDescent="0.25">
      <c r="A1111" s="15" t="s">
        <v>1995</v>
      </c>
      <c r="B1111" s="15" t="s">
        <v>682</v>
      </c>
      <c r="C1111" s="15" t="s">
        <v>1605</v>
      </c>
      <c r="D1111" s="23">
        <v>1851</v>
      </c>
      <c r="E1111" s="13" t="s">
        <v>1270</v>
      </c>
      <c r="F1111" s="17">
        <v>165.07</v>
      </c>
      <c r="H1111" t="str">
        <f t="shared" si="34"/>
        <v>ГРС Старая Русса</v>
      </c>
      <c r="M1111">
        <f t="shared" si="35"/>
        <v>0.16506999999999999</v>
      </c>
    </row>
    <row r="1112" spans="1:13" ht="90.75" x14ac:dyDescent="0.25">
      <c r="A1112" s="15" t="s">
        <v>1985</v>
      </c>
      <c r="B1112" s="15" t="s">
        <v>264</v>
      </c>
      <c r="C1112" s="15" t="s">
        <v>1612</v>
      </c>
      <c r="D1112" s="23">
        <v>1852</v>
      </c>
      <c r="E1112" s="13" t="s">
        <v>1271</v>
      </c>
      <c r="F1112" s="17">
        <v>1</v>
      </c>
      <c r="H1112" t="str">
        <f t="shared" si="34"/>
        <v>ГРС Боровичи</v>
      </c>
      <c r="M1112">
        <f t="shared" si="35"/>
        <v>1E-3</v>
      </c>
    </row>
    <row r="1113" spans="1:13" ht="90.75" x14ac:dyDescent="0.25">
      <c r="A1113" s="15" t="s">
        <v>1985</v>
      </c>
      <c r="B1113" s="15" t="s">
        <v>264</v>
      </c>
      <c r="C1113" s="15" t="s">
        <v>1613</v>
      </c>
      <c r="D1113" s="23">
        <v>1853</v>
      </c>
      <c r="E1113" s="13" t="s">
        <v>1271</v>
      </c>
      <c r="F1113" s="17">
        <v>1</v>
      </c>
      <c r="H1113" t="str">
        <f t="shared" si="34"/>
        <v>ГРС Боровичи</v>
      </c>
      <c r="M1113">
        <f t="shared" si="35"/>
        <v>1E-3</v>
      </c>
    </row>
    <row r="1114" spans="1:13" ht="90.75" x14ac:dyDescent="0.25">
      <c r="A1114" s="15" t="s">
        <v>1985</v>
      </c>
      <c r="B1114" s="15" t="s">
        <v>264</v>
      </c>
      <c r="C1114" s="15" t="s">
        <v>1614</v>
      </c>
      <c r="D1114" s="23">
        <v>1855</v>
      </c>
      <c r="E1114" s="13" t="s">
        <v>1271</v>
      </c>
      <c r="F1114" s="17">
        <v>1</v>
      </c>
      <c r="H1114" t="str">
        <f t="shared" si="34"/>
        <v>ГРС Боровичи</v>
      </c>
      <c r="M1114">
        <f t="shared" si="35"/>
        <v>1E-3</v>
      </c>
    </row>
    <row r="1115" spans="1:13" ht="90.75" x14ac:dyDescent="0.25">
      <c r="A1115" s="15" t="s">
        <v>2015</v>
      </c>
      <c r="B1115" s="15" t="s">
        <v>609</v>
      </c>
      <c r="C1115" s="15" t="s">
        <v>1615</v>
      </c>
      <c r="D1115" s="23">
        <v>1856</v>
      </c>
      <c r="E1115" s="13" t="s">
        <v>1266</v>
      </c>
      <c r="F1115" s="17">
        <v>10</v>
      </c>
      <c r="H1115" t="str">
        <f t="shared" si="34"/>
        <v>ГРС Ермолино</v>
      </c>
      <c r="M1115">
        <f t="shared" si="35"/>
        <v>0.01</v>
      </c>
    </row>
    <row r="1116" spans="1:13" ht="90.75" x14ac:dyDescent="0.25">
      <c r="A1116" s="15" t="s">
        <v>2015</v>
      </c>
      <c r="B1116" s="15" t="s">
        <v>609</v>
      </c>
      <c r="C1116" s="15" t="s">
        <v>1616</v>
      </c>
      <c r="D1116" s="23">
        <v>1857</v>
      </c>
      <c r="E1116" s="13" t="s">
        <v>1266</v>
      </c>
      <c r="F1116" s="17">
        <v>5</v>
      </c>
      <c r="H1116" t="str">
        <f t="shared" si="34"/>
        <v>ГРС Ермолино</v>
      </c>
      <c r="M1116">
        <f t="shared" si="35"/>
        <v>5.0000000000000001E-3</v>
      </c>
    </row>
    <row r="1117" spans="1:13" ht="79.5" x14ac:dyDescent="0.25">
      <c r="A1117" s="15" t="s">
        <v>1990</v>
      </c>
      <c r="B1117" s="15" t="s">
        <v>683</v>
      </c>
      <c r="C1117" s="15" t="s">
        <v>1617</v>
      </c>
      <c r="D1117" s="23">
        <v>1859</v>
      </c>
      <c r="E1117" s="13" t="s">
        <v>1973</v>
      </c>
      <c r="F1117" s="17">
        <v>0.2</v>
      </c>
      <c r="H1117" t="str">
        <f t="shared" si="34"/>
        <v>ГРС Новгород-1</v>
      </c>
      <c r="M1117">
        <f t="shared" si="35"/>
        <v>2.0000000000000001E-4</v>
      </c>
    </row>
    <row r="1118" spans="1:13" ht="57" x14ac:dyDescent="0.25">
      <c r="A1118" s="15" t="s">
        <v>1990</v>
      </c>
      <c r="B1118" s="15" t="s">
        <v>2037</v>
      </c>
      <c r="C1118" s="15" t="s">
        <v>2038</v>
      </c>
      <c r="D1118" s="23">
        <v>1860</v>
      </c>
      <c r="E1118" s="13" t="s">
        <v>1973</v>
      </c>
      <c r="F1118" s="20"/>
      <c r="H1118" t="str">
        <f t="shared" si="34"/>
        <v>ГРС Новгород-1</v>
      </c>
      <c r="M1118">
        <f t="shared" si="35"/>
        <v>0</v>
      </c>
    </row>
    <row r="1119" spans="1:13" ht="45.75" x14ac:dyDescent="0.25">
      <c r="A1119" s="15" t="s">
        <v>1990</v>
      </c>
      <c r="B1119" s="15" t="s">
        <v>254</v>
      </c>
      <c r="C1119" s="15" t="s">
        <v>1618</v>
      </c>
      <c r="D1119" s="23">
        <v>1861</v>
      </c>
      <c r="E1119" s="13" t="s">
        <v>1270</v>
      </c>
      <c r="F1119" s="17">
        <v>60.210999999999999</v>
      </c>
      <c r="H1119" t="str">
        <f t="shared" si="34"/>
        <v>ГРС Новгород-1</v>
      </c>
      <c r="M1119">
        <f t="shared" si="35"/>
        <v>6.0211000000000001E-2</v>
      </c>
    </row>
    <row r="1120" spans="1:13" ht="34.5" x14ac:dyDescent="0.25">
      <c r="A1120" s="15" t="s">
        <v>1985</v>
      </c>
      <c r="B1120" s="15" t="s">
        <v>684</v>
      </c>
      <c r="C1120" s="15" t="s">
        <v>1278</v>
      </c>
      <c r="D1120" s="23">
        <v>1864</v>
      </c>
      <c r="E1120" s="13" t="s">
        <v>1973</v>
      </c>
      <c r="F1120" s="20"/>
      <c r="H1120" t="str">
        <f t="shared" si="34"/>
        <v>ГРС Боровичи</v>
      </c>
      <c r="M1120">
        <f t="shared" si="35"/>
        <v>0</v>
      </c>
    </row>
    <row r="1121" spans="1:13" ht="45.75" x14ac:dyDescent="0.25">
      <c r="A1121" s="21" t="s">
        <v>1985</v>
      </c>
      <c r="B1121" s="21" t="s">
        <v>2039</v>
      </c>
      <c r="C1121" s="21" t="s">
        <v>1278</v>
      </c>
      <c r="D1121" s="23">
        <v>1864</v>
      </c>
      <c r="E1121" s="22">
        <v>7</v>
      </c>
      <c r="F1121" s="24"/>
      <c r="H1121" t="str">
        <f t="shared" si="34"/>
        <v>ГРС Боровичи</v>
      </c>
      <c r="M1121">
        <f t="shared" si="35"/>
        <v>0</v>
      </c>
    </row>
    <row r="1122" spans="1:13" ht="57" x14ac:dyDescent="0.25">
      <c r="A1122" s="15" t="s">
        <v>2004</v>
      </c>
      <c r="B1122" s="15" t="s">
        <v>685</v>
      </c>
      <c r="C1122" s="15" t="s">
        <v>1277</v>
      </c>
      <c r="D1122" s="23">
        <v>1865</v>
      </c>
      <c r="E1122" s="13" t="s">
        <v>1973</v>
      </c>
      <c r="F1122" s="20"/>
      <c r="H1122" t="str">
        <f t="shared" si="34"/>
        <v>ГРС Новгородский химкомбинат</v>
      </c>
      <c r="M1122">
        <f t="shared" si="35"/>
        <v>0</v>
      </c>
    </row>
    <row r="1123" spans="1:13" ht="102" x14ac:dyDescent="0.25">
      <c r="A1123" s="15" t="s">
        <v>1985</v>
      </c>
      <c r="B1123" s="15" t="s">
        <v>686</v>
      </c>
      <c r="C1123" s="15" t="s">
        <v>1291</v>
      </c>
      <c r="D1123" s="23">
        <v>1866</v>
      </c>
      <c r="E1123" s="13" t="s">
        <v>1973</v>
      </c>
      <c r="F1123" s="17">
        <v>0.28399999999999997</v>
      </c>
      <c r="H1123" t="str">
        <f t="shared" si="34"/>
        <v>ГРС Боровичи</v>
      </c>
      <c r="M1123">
        <f t="shared" si="35"/>
        <v>2.8399999999999996E-4</v>
      </c>
    </row>
    <row r="1124" spans="1:13" ht="68.25" x14ac:dyDescent="0.25">
      <c r="A1124" s="15" t="s">
        <v>1985</v>
      </c>
      <c r="B1124" s="15" t="s">
        <v>687</v>
      </c>
      <c r="C1124" s="15" t="s">
        <v>1277</v>
      </c>
      <c r="D1124" s="23">
        <v>1868</v>
      </c>
      <c r="E1124" s="13" t="s">
        <v>1973</v>
      </c>
      <c r="F1124" s="17">
        <v>0.45</v>
      </c>
      <c r="H1124" t="str">
        <f t="shared" si="34"/>
        <v>ГРС Боровичи</v>
      </c>
      <c r="M1124">
        <f t="shared" si="35"/>
        <v>4.4999999999999999E-4</v>
      </c>
    </row>
    <row r="1125" spans="1:13" ht="45.75" x14ac:dyDescent="0.25">
      <c r="A1125" s="15" t="s">
        <v>1996</v>
      </c>
      <c r="B1125" s="15" t="s">
        <v>688</v>
      </c>
      <c r="C1125" s="15" t="s">
        <v>1619</v>
      </c>
      <c r="D1125" s="23">
        <v>1869</v>
      </c>
      <c r="E1125" s="13" t="s">
        <v>1973</v>
      </c>
      <c r="F1125" s="17">
        <v>0.158</v>
      </c>
      <c r="H1125" t="str">
        <f t="shared" si="34"/>
        <v>ГРС Окуловка</v>
      </c>
      <c r="M1125">
        <f t="shared" si="35"/>
        <v>1.5799999999999999E-4</v>
      </c>
    </row>
    <row r="1126" spans="1:13" ht="23.25" x14ac:dyDescent="0.25">
      <c r="A1126" s="15" t="s">
        <v>1989</v>
      </c>
      <c r="B1126" s="15" t="s">
        <v>228</v>
      </c>
      <c r="C1126" s="15" t="s">
        <v>1277</v>
      </c>
      <c r="D1126" s="23">
        <v>1870</v>
      </c>
      <c r="E1126" s="13" t="s">
        <v>1973</v>
      </c>
      <c r="F1126" s="20"/>
      <c r="H1126" t="str">
        <f t="shared" si="34"/>
        <v>ГРС Малая Вишера</v>
      </c>
      <c r="M1126">
        <f t="shared" si="35"/>
        <v>0</v>
      </c>
    </row>
    <row r="1127" spans="1:13" ht="23.25" x14ac:dyDescent="0.25">
      <c r="A1127" s="15" t="s">
        <v>1989</v>
      </c>
      <c r="B1127" s="15" t="s">
        <v>228</v>
      </c>
      <c r="C1127" s="15" t="s">
        <v>1277</v>
      </c>
      <c r="D1127" s="23">
        <v>1871</v>
      </c>
      <c r="E1127" s="13" t="s">
        <v>1973</v>
      </c>
      <c r="F1127" s="20"/>
      <c r="H1127" t="str">
        <f t="shared" si="34"/>
        <v>ГРС Малая Вишера</v>
      </c>
      <c r="M1127">
        <f t="shared" si="35"/>
        <v>0</v>
      </c>
    </row>
    <row r="1128" spans="1:13" ht="79.5" x14ac:dyDescent="0.25">
      <c r="A1128" s="15" t="s">
        <v>2015</v>
      </c>
      <c r="B1128" s="15" t="s">
        <v>606</v>
      </c>
      <c r="C1128" s="15" t="s">
        <v>1620</v>
      </c>
      <c r="D1128" s="23">
        <v>1872</v>
      </c>
      <c r="E1128" s="13" t="s">
        <v>1271</v>
      </c>
      <c r="F1128" s="17">
        <v>0.40600000000000003</v>
      </c>
      <c r="H1128" t="str">
        <f t="shared" si="34"/>
        <v>ГРС Ермолино</v>
      </c>
      <c r="M1128">
        <f t="shared" si="35"/>
        <v>4.06E-4</v>
      </c>
    </row>
    <row r="1129" spans="1:13" ht="57" x14ac:dyDescent="0.25">
      <c r="A1129" s="15" t="s">
        <v>2021</v>
      </c>
      <c r="B1129" s="15" t="s">
        <v>689</v>
      </c>
      <c r="C1129" s="15" t="s">
        <v>1295</v>
      </c>
      <c r="D1129" s="23">
        <v>1873</v>
      </c>
      <c r="E1129" s="13" t="s">
        <v>1973</v>
      </c>
      <c r="F1129" s="17">
        <v>0.15</v>
      </c>
      <c r="H1129" t="str">
        <f t="shared" si="34"/>
        <v>ГРС Коммунар</v>
      </c>
      <c r="M1129">
        <f t="shared" si="35"/>
        <v>1.4999999999999999E-4</v>
      </c>
    </row>
    <row r="1130" spans="1:13" ht="45.75" x14ac:dyDescent="0.25">
      <c r="A1130" s="15" t="s">
        <v>1989</v>
      </c>
      <c r="B1130" s="15" t="s">
        <v>690</v>
      </c>
      <c r="C1130" s="15" t="s">
        <v>1277</v>
      </c>
      <c r="D1130" s="23">
        <v>1874</v>
      </c>
      <c r="E1130" s="13" t="s">
        <v>1973</v>
      </c>
      <c r="F1130" s="17">
        <v>0.38</v>
      </c>
      <c r="H1130" t="str">
        <f t="shared" si="34"/>
        <v>ГРС Малая Вишера</v>
      </c>
      <c r="M1130">
        <f t="shared" si="35"/>
        <v>3.8000000000000002E-4</v>
      </c>
    </row>
    <row r="1131" spans="1:13" ht="68.25" x14ac:dyDescent="0.25">
      <c r="A1131" s="15" t="s">
        <v>1990</v>
      </c>
      <c r="B1131" s="15" t="s">
        <v>691</v>
      </c>
      <c r="C1131" s="15" t="s">
        <v>1404</v>
      </c>
      <c r="D1131" s="23">
        <v>1875</v>
      </c>
      <c r="E1131" s="13" t="s">
        <v>1271</v>
      </c>
      <c r="F1131" s="17">
        <v>2</v>
      </c>
      <c r="H1131" t="str">
        <f t="shared" si="34"/>
        <v>ГРС Новгород-1</v>
      </c>
      <c r="M1131">
        <f t="shared" si="35"/>
        <v>2E-3</v>
      </c>
    </row>
    <row r="1132" spans="1:13" ht="57" x14ac:dyDescent="0.25">
      <c r="A1132" s="15" t="s">
        <v>1995</v>
      </c>
      <c r="B1132" s="15" t="s">
        <v>692</v>
      </c>
      <c r="C1132" s="15" t="s">
        <v>1621</v>
      </c>
      <c r="D1132" s="23">
        <v>1876</v>
      </c>
      <c r="E1132" s="13" t="s">
        <v>1271</v>
      </c>
      <c r="F1132" s="17">
        <v>0.5</v>
      </c>
      <c r="H1132" t="str">
        <f t="shared" si="34"/>
        <v>ГРС Старая Русса</v>
      </c>
      <c r="M1132">
        <f t="shared" si="35"/>
        <v>5.0000000000000001E-4</v>
      </c>
    </row>
    <row r="1133" spans="1:13" ht="57" x14ac:dyDescent="0.25">
      <c r="A1133" s="15" t="s">
        <v>1995</v>
      </c>
      <c r="B1133" s="15" t="s">
        <v>693</v>
      </c>
      <c r="C1133" s="15" t="s">
        <v>1277</v>
      </c>
      <c r="D1133" s="23">
        <v>1878</v>
      </c>
      <c r="E1133" s="13" t="s">
        <v>1973</v>
      </c>
      <c r="F1133" s="20"/>
      <c r="H1133" t="str">
        <f t="shared" si="34"/>
        <v>ГРС Старая Русса</v>
      </c>
      <c r="M1133">
        <f t="shared" si="35"/>
        <v>0</v>
      </c>
    </row>
    <row r="1134" spans="1:13" ht="45.75" x14ac:dyDescent="0.25">
      <c r="A1134" s="21" t="s">
        <v>1995</v>
      </c>
      <c r="B1134" s="21" t="s">
        <v>2040</v>
      </c>
      <c r="C1134" s="21" t="s">
        <v>1277</v>
      </c>
      <c r="D1134" s="23">
        <v>1878</v>
      </c>
      <c r="E1134" s="22">
        <v>7</v>
      </c>
      <c r="F1134" s="24"/>
      <c r="H1134" t="str">
        <f t="shared" si="34"/>
        <v>ГРС Старая Русса</v>
      </c>
      <c r="M1134">
        <f t="shared" si="35"/>
        <v>0</v>
      </c>
    </row>
    <row r="1135" spans="1:13" ht="23.25" x14ac:dyDescent="0.25">
      <c r="A1135" s="15" t="s">
        <v>1985</v>
      </c>
      <c r="B1135" s="15" t="s">
        <v>668</v>
      </c>
      <c r="C1135" s="15" t="s">
        <v>1277</v>
      </c>
      <c r="D1135" s="23">
        <v>1880</v>
      </c>
      <c r="E1135" s="13" t="s">
        <v>1973</v>
      </c>
      <c r="F1135" s="17">
        <v>0.03</v>
      </c>
      <c r="H1135" t="str">
        <f t="shared" si="34"/>
        <v>ГРС Боровичи</v>
      </c>
      <c r="M1135">
        <f t="shared" si="35"/>
        <v>2.9999999999999997E-5</v>
      </c>
    </row>
    <row r="1136" spans="1:13" ht="68.25" x14ac:dyDescent="0.25">
      <c r="A1136" s="15" t="s">
        <v>1996</v>
      </c>
      <c r="B1136" s="15" t="s">
        <v>235</v>
      </c>
      <c r="C1136" s="15" t="s">
        <v>1374</v>
      </c>
      <c r="D1136" s="23">
        <v>1881</v>
      </c>
      <c r="E1136" s="13" t="s">
        <v>1973</v>
      </c>
      <c r="F1136" s="17">
        <v>0.2</v>
      </c>
      <c r="H1136" t="str">
        <f t="shared" si="34"/>
        <v>ГРС Окуловка</v>
      </c>
      <c r="M1136">
        <f t="shared" si="35"/>
        <v>2.0000000000000001E-4</v>
      </c>
    </row>
    <row r="1137" spans="1:13" ht="57" x14ac:dyDescent="0.25">
      <c r="A1137" s="15" t="s">
        <v>1985</v>
      </c>
      <c r="B1137" s="15" t="s">
        <v>614</v>
      </c>
      <c r="C1137" s="15" t="s">
        <v>1330</v>
      </c>
      <c r="D1137" s="23">
        <v>1882</v>
      </c>
      <c r="E1137" s="13" t="s">
        <v>1973</v>
      </c>
      <c r="F1137" s="17">
        <v>0.2</v>
      </c>
      <c r="H1137" t="str">
        <f t="shared" si="34"/>
        <v>ГРС Боровичи</v>
      </c>
      <c r="M1137">
        <f t="shared" si="35"/>
        <v>2.0000000000000001E-4</v>
      </c>
    </row>
    <row r="1138" spans="1:13" ht="79.5" x14ac:dyDescent="0.25">
      <c r="A1138" s="15" t="s">
        <v>1985</v>
      </c>
      <c r="B1138" s="15" t="s">
        <v>694</v>
      </c>
      <c r="C1138" s="15" t="s">
        <v>1297</v>
      </c>
      <c r="D1138" s="23">
        <v>1884</v>
      </c>
      <c r="E1138" s="13" t="s">
        <v>1973</v>
      </c>
      <c r="F1138" s="17">
        <v>0.15</v>
      </c>
      <c r="H1138" t="str">
        <f t="shared" si="34"/>
        <v>ГРС Боровичи</v>
      </c>
      <c r="M1138">
        <f t="shared" si="35"/>
        <v>1.4999999999999999E-4</v>
      </c>
    </row>
    <row r="1139" spans="1:13" ht="45.75" x14ac:dyDescent="0.25">
      <c r="A1139" s="15" t="s">
        <v>1990</v>
      </c>
      <c r="B1139" s="15" t="s">
        <v>695</v>
      </c>
      <c r="C1139" s="15" t="s">
        <v>1622</v>
      </c>
      <c r="D1139" s="23">
        <v>1886</v>
      </c>
      <c r="E1139" s="13" t="s">
        <v>1271</v>
      </c>
      <c r="F1139" s="17">
        <v>1</v>
      </c>
      <c r="H1139" t="str">
        <f t="shared" si="34"/>
        <v>ГРС Новгород-1</v>
      </c>
      <c r="M1139">
        <f t="shared" si="35"/>
        <v>1E-3</v>
      </c>
    </row>
    <row r="1140" spans="1:13" ht="57" x14ac:dyDescent="0.25">
      <c r="A1140" s="15" t="s">
        <v>1989</v>
      </c>
      <c r="B1140" s="15" t="s">
        <v>696</v>
      </c>
      <c r="C1140" s="15" t="s">
        <v>1623</v>
      </c>
      <c r="D1140" s="23">
        <v>1887</v>
      </c>
      <c r="E1140" s="13" t="s">
        <v>1973</v>
      </c>
      <c r="F1140" s="17">
        <v>4.9000000000000002E-2</v>
      </c>
      <c r="H1140" t="str">
        <f t="shared" si="34"/>
        <v>ГРС Малая Вишера</v>
      </c>
      <c r="M1140">
        <f t="shared" si="35"/>
        <v>4.9000000000000005E-5</v>
      </c>
    </row>
    <row r="1141" spans="1:13" ht="23.25" x14ac:dyDescent="0.25">
      <c r="A1141" s="15" t="s">
        <v>1996</v>
      </c>
      <c r="B1141" s="15" t="s">
        <v>107</v>
      </c>
      <c r="C1141" s="15" t="s">
        <v>1406</v>
      </c>
      <c r="D1141" s="23">
        <v>1889</v>
      </c>
      <c r="E1141" s="13" t="s">
        <v>1271</v>
      </c>
      <c r="F1141" s="20"/>
      <c r="H1141" t="str">
        <f t="shared" si="34"/>
        <v>ГРС Окуловка</v>
      </c>
      <c r="M1141">
        <f t="shared" si="35"/>
        <v>0</v>
      </c>
    </row>
    <row r="1142" spans="1:13" ht="79.5" x14ac:dyDescent="0.25">
      <c r="A1142" s="15" t="s">
        <v>1990</v>
      </c>
      <c r="B1142" s="15" t="s">
        <v>697</v>
      </c>
      <c r="C1142" s="15" t="s">
        <v>1624</v>
      </c>
      <c r="D1142" s="23">
        <v>1890</v>
      </c>
      <c r="E1142" s="13" t="s">
        <v>1973</v>
      </c>
      <c r="F1142" s="17">
        <v>0.02</v>
      </c>
      <c r="H1142" t="str">
        <f t="shared" si="34"/>
        <v>ГРС Новгород-1</v>
      </c>
      <c r="M1142">
        <f t="shared" si="35"/>
        <v>2.0000000000000002E-5</v>
      </c>
    </row>
    <row r="1143" spans="1:13" ht="57" x14ac:dyDescent="0.25">
      <c r="A1143" s="15" t="s">
        <v>1994</v>
      </c>
      <c r="B1143" s="15" t="s">
        <v>204</v>
      </c>
      <c r="C1143" s="15" t="s">
        <v>1625</v>
      </c>
      <c r="D1143" s="23">
        <v>1892</v>
      </c>
      <c r="E1143" s="13" t="s">
        <v>1266</v>
      </c>
      <c r="F1143" s="17">
        <v>10</v>
      </c>
      <c r="H1143" t="str">
        <f t="shared" si="34"/>
        <v>ГРС Новгород-2</v>
      </c>
      <c r="M1143">
        <f t="shared" si="35"/>
        <v>0.01</v>
      </c>
    </row>
    <row r="1144" spans="1:13" ht="57" x14ac:dyDescent="0.25">
      <c r="A1144" s="15" t="s">
        <v>1996</v>
      </c>
      <c r="B1144" s="15" t="s">
        <v>698</v>
      </c>
      <c r="C1144" s="15" t="s">
        <v>1277</v>
      </c>
      <c r="D1144" s="23">
        <v>1893</v>
      </c>
      <c r="E1144" s="13" t="s">
        <v>1973</v>
      </c>
      <c r="F1144" s="17">
        <v>0.1</v>
      </c>
      <c r="H1144" t="str">
        <f t="shared" si="34"/>
        <v>ГРС Окуловка</v>
      </c>
      <c r="M1144">
        <f t="shared" si="35"/>
        <v>1E-4</v>
      </c>
    </row>
    <row r="1145" spans="1:13" ht="90.75" x14ac:dyDescent="0.25">
      <c r="A1145" s="15" t="s">
        <v>1990</v>
      </c>
      <c r="B1145" s="15" t="s">
        <v>390</v>
      </c>
      <c r="C1145" s="15" t="s">
        <v>1626</v>
      </c>
      <c r="D1145" s="23">
        <v>1894</v>
      </c>
      <c r="E1145" s="13" t="s">
        <v>1271</v>
      </c>
      <c r="F1145" s="17">
        <v>0.4</v>
      </c>
      <c r="H1145" t="str">
        <f t="shared" si="34"/>
        <v>ГРС Новгород-1</v>
      </c>
      <c r="M1145">
        <f t="shared" si="35"/>
        <v>4.0000000000000002E-4</v>
      </c>
    </row>
    <row r="1146" spans="1:13" ht="57" x14ac:dyDescent="0.25">
      <c r="A1146" s="15" t="s">
        <v>1985</v>
      </c>
      <c r="B1146" s="15" t="s">
        <v>699</v>
      </c>
      <c r="C1146" s="15" t="s">
        <v>1627</v>
      </c>
      <c r="D1146" s="23">
        <v>1895</v>
      </c>
      <c r="E1146" s="13" t="s">
        <v>1271</v>
      </c>
      <c r="F1146" s="20"/>
      <c r="H1146" t="str">
        <f t="shared" si="34"/>
        <v>ГРС Боровичи</v>
      </c>
      <c r="M1146">
        <f t="shared" si="35"/>
        <v>0</v>
      </c>
    </row>
    <row r="1147" spans="1:13" ht="23.25" x14ac:dyDescent="0.25">
      <c r="A1147" s="15" t="s">
        <v>1999</v>
      </c>
      <c r="B1147" s="15" t="s">
        <v>700</v>
      </c>
      <c r="C1147" s="15" t="s">
        <v>1277</v>
      </c>
      <c r="D1147" s="23">
        <v>1896</v>
      </c>
      <c r="E1147" s="13" t="s">
        <v>1973</v>
      </c>
      <c r="F1147" s="17">
        <v>0.19500000000000001</v>
      </c>
      <c r="H1147" t="str">
        <f t="shared" si="34"/>
        <v>ГРС Чудово</v>
      </c>
      <c r="M1147">
        <f t="shared" si="35"/>
        <v>1.95E-4</v>
      </c>
    </row>
    <row r="1148" spans="1:13" ht="57" x14ac:dyDescent="0.25">
      <c r="A1148" s="15" t="s">
        <v>1985</v>
      </c>
      <c r="B1148" s="15" t="s">
        <v>461</v>
      </c>
      <c r="C1148" s="15" t="s">
        <v>1628</v>
      </c>
      <c r="D1148" s="23">
        <v>1899</v>
      </c>
      <c r="E1148" s="13" t="s">
        <v>1973</v>
      </c>
      <c r="F1148" s="17">
        <v>0.3</v>
      </c>
      <c r="H1148" t="str">
        <f t="shared" si="34"/>
        <v>ГРС Боровичи</v>
      </c>
      <c r="M1148">
        <f t="shared" si="35"/>
        <v>2.9999999999999997E-4</v>
      </c>
    </row>
    <row r="1149" spans="1:13" ht="79.5" x14ac:dyDescent="0.25">
      <c r="A1149" s="15" t="s">
        <v>1990</v>
      </c>
      <c r="B1149" s="15" t="s">
        <v>701</v>
      </c>
      <c r="C1149" s="15" t="s">
        <v>1316</v>
      </c>
      <c r="D1149" s="23">
        <v>1900</v>
      </c>
      <c r="E1149" s="13" t="s">
        <v>1271</v>
      </c>
      <c r="F1149" s="17">
        <v>1.5</v>
      </c>
      <c r="H1149" t="str">
        <f t="shared" si="34"/>
        <v>ГРС Новгород-1</v>
      </c>
      <c r="M1149">
        <f t="shared" si="35"/>
        <v>1.5E-3</v>
      </c>
    </row>
    <row r="1150" spans="1:13" ht="57" x14ac:dyDescent="0.25">
      <c r="A1150" s="15" t="s">
        <v>1985</v>
      </c>
      <c r="B1150" s="15" t="s">
        <v>472</v>
      </c>
      <c r="C1150" s="15" t="s">
        <v>1297</v>
      </c>
      <c r="D1150" s="23">
        <v>1902</v>
      </c>
      <c r="E1150" s="13" t="s">
        <v>1271</v>
      </c>
      <c r="F1150" s="17">
        <v>1.5</v>
      </c>
      <c r="H1150" t="str">
        <f t="shared" si="34"/>
        <v>ГРС Боровичи</v>
      </c>
      <c r="M1150">
        <f t="shared" si="35"/>
        <v>1.5E-3</v>
      </c>
    </row>
    <row r="1151" spans="1:13" ht="45.75" x14ac:dyDescent="0.25">
      <c r="A1151" s="15" t="s">
        <v>2015</v>
      </c>
      <c r="B1151" s="15" t="s">
        <v>702</v>
      </c>
      <c r="C1151" s="15" t="s">
        <v>1277</v>
      </c>
      <c r="D1151" s="23">
        <v>1903</v>
      </c>
      <c r="E1151" s="13" t="s">
        <v>1973</v>
      </c>
      <c r="F1151" s="20"/>
      <c r="H1151" t="str">
        <f t="shared" si="34"/>
        <v>ГРС Ермолино</v>
      </c>
      <c r="M1151">
        <f t="shared" si="35"/>
        <v>0</v>
      </c>
    </row>
    <row r="1152" spans="1:13" ht="57" x14ac:dyDescent="0.25">
      <c r="A1152" s="15" t="s">
        <v>1989</v>
      </c>
      <c r="B1152" s="15" t="s">
        <v>703</v>
      </c>
      <c r="C1152" s="15" t="s">
        <v>1316</v>
      </c>
      <c r="D1152" s="23">
        <v>1904</v>
      </c>
      <c r="E1152" s="13" t="s">
        <v>1973</v>
      </c>
      <c r="F1152" s="17">
        <v>0.66400000000000003</v>
      </c>
      <c r="H1152" t="str">
        <f t="shared" ref="H1152:H1215" si="36">CONCATENATE("ГРС"," ",A1152)</f>
        <v>ГРС Малая Вишера</v>
      </c>
      <c r="M1152">
        <f t="shared" si="35"/>
        <v>6.6399999999999999E-4</v>
      </c>
    </row>
    <row r="1153" spans="1:13" ht="79.5" x14ac:dyDescent="0.25">
      <c r="A1153" s="15" t="s">
        <v>1990</v>
      </c>
      <c r="B1153" s="15" t="s">
        <v>704</v>
      </c>
      <c r="C1153" s="15" t="s">
        <v>1629</v>
      </c>
      <c r="D1153" s="23">
        <v>1905</v>
      </c>
      <c r="E1153" s="13" t="s">
        <v>1973</v>
      </c>
      <c r="F1153" s="17">
        <v>1.0999999999999999E-2</v>
      </c>
      <c r="H1153" t="str">
        <f t="shared" si="36"/>
        <v>ГРС Новгород-1</v>
      </c>
      <c r="M1153">
        <f t="shared" si="35"/>
        <v>1.1E-5</v>
      </c>
    </row>
    <row r="1154" spans="1:13" ht="34.5" x14ac:dyDescent="0.25">
      <c r="A1154" s="15" t="s">
        <v>1985</v>
      </c>
      <c r="B1154" s="15" t="s">
        <v>705</v>
      </c>
      <c r="C1154" s="15" t="s">
        <v>1316</v>
      </c>
      <c r="D1154" s="23">
        <v>1908</v>
      </c>
      <c r="E1154" s="13" t="s">
        <v>1973</v>
      </c>
      <c r="F1154" s="17">
        <v>0.05</v>
      </c>
      <c r="H1154" t="str">
        <f t="shared" si="36"/>
        <v>ГРС Боровичи</v>
      </c>
      <c r="M1154">
        <f t="shared" si="35"/>
        <v>5.0000000000000002E-5</v>
      </c>
    </row>
    <row r="1155" spans="1:13" ht="34.5" x14ac:dyDescent="0.25">
      <c r="A1155" s="15" t="s">
        <v>1985</v>
      </c>
      <c r="B1155" s="15" t="s">
        <v>706</v>
      </c>
      <c r="C1155" s="15" t="s">
        <v>1591</v>
      </c>
      <c r="D1155" s="23">
        <v>1910</v>
      </c>
      <c r="E1155" s="13" t="s">
        <v>1271</v>
      </c>
      <c r="F1155" s="17">
        <v>2</v>
      </c>
      <c r="H1155" t="str">
        <f t="shared" si="36"/>
        <v>ГРС Боровичи</v>
      </c>
      <c r="M1155">
        <f t="shared" ref="M1155:M1218" si="37">F1155/1000</f>
        <v>2E-3</v>
      </c>
    </row>
    <row r="1156" spans="1:13" ht="34.5" x14ac:dyDescent="0.25">
      <c r="A1156" s="15" t="s">
        <v>1995</v>
      </c>
      <c r="B1156" s="15" t="s">
        <v>707</v>
      </c>
      <c r="C1156" s="15" t="s">
        <v>1571</v>
      </c>
      <c r="D1156" s="23">
        <v>1911</v>
      </c>
      <c r="E1156" s="13" t="s">
        <v>1271</v>
      </c>
      <c r="F1156" s="17">
        <v>2</v>
      </c>
      <c r="H1156" t="str">
        <f t="shared" si="36"/>
        <v>ГРС Старая Русса</v>
      </c>
      <c r="M1156">
        <f t="shared" si="37"/>
        <v>2E-3</v>
      </c>
    </row>
    <row r="1157" spans="1:13" ht="57" x14ac:dyDescent="0.25">
      <c r="A1157" s="15" t="s">
        <v>1985</v>
      </c>
      <c r="B1157" s="15" t="s">
        <v>708</v>
      </c>
      <c r="C1157" s="15" t="s">
        <v>1297</v>
      </c>
      <c r="D1157" s="23">
        <v>1912</v>
      </c>
      <c r="E1157" s="13" t="s">
        <v>1271</v>
      </c>
      <c r="F1157" s="17">
        <v>0.5</v>
      </c>
      <c r="H1157" t="str">
        <f t="shared" si="36"/>
        <v>ГРС Боровичи</v>
      </c>
      <c r="M1157">
        <f t="shared" si="37"/>
        <v>5.0000000000000001E-4</v>
      </c>
    </row>
    <row r="1158" spans="1:13" ht="68.25" x14ac:dyDescent="0.25">
      <c r="A1158" s="15" t="s">
        <v>1985</v>
      </c>
      <c r="B1158" s="15" t="s">
        <v>146</v>
      </c>
      <c r="C1158" s="15" t="s">
        <v>1630</v>
      </c>
      <c r="D1158" s="23">
        <v>1913</v>
      </c>
      <c r="E1158" s="13" t="s">
        <v>1271</v>
      </c>
      <c r="F1158" s="17">
        <v>0.5</v>
      </c>
      <c r="H1158" t="str">
        <f t="shared" si="36"/>
        <v>ГРС Боровичи</v>
      </c>
      <c r="M1158">
        <f t="shared" si="37"/>
        <v>5.0000000000000001E-4</v>
      </c>
    </row>
    <row r="1159" spans="1:13" ht="23.25" x14ac:dyDescent="0.25">
      <c r="A1159" s="15" t="s">
        <v>1985</v>
      </c>
      <c r="B1159" s="15" t="s">
        <v>709</v>
      </c>
      <c r="C1159" s="15" t="s">
        <v>1277</v>
      </c>
      <c r="D1159" s="23">
        <v>1914</v>
      </c>
      <c r="E1159" s="13" t="s">
        <v>1973</v>
      </c>
      <c r="F1159" s="20"/>
      <c r="H1159" t="str">
        <f t="shared" si="36"/>
        <v>ГРС Боровичи</v>
      </c>
      <c r="M1159">
        <f t="shared" si="37"/>
        <v>0</v>
      </c>
    </row>
    <row r="1160" spans="1:13" ht="45.75" x14ac:dyDescent="0.25">
      <c r="A1160" s="21" t="s">
        <v>1985</v>
      </c>
      <c r="B1160" s="21" t="s">
        <v>2041</v>
      </c>
      <c r="C1160" s="21" t="s">
        <v>1277</v>
      </c>
      <c r="D1160" s="23">
        <v>1914</v>
      </c>
      <c r="E1160" s="22">
        <v>7</v>
      </c>
      <c r="F1160" s="24"/>
      <c r="H1160" t="str">
        <f t="shared" si="36"/>
        <v>ГРС Боровичи</v>
      </c>
      <c r="M1160">
        <f t="shared" si="37"/>
        <v>0</v>
      </c>
    </row>
    <row r="1161" spans="1:13" ht="34.5" x14ac:dyDescent="0.25">
      <c r="A1161" s="15" t="s">
        <v>1990</v>
      </c>
      <c r="B1161" s="15" t="s">
        <v>710</v>
      </c>
      <c r="C1161" s="15" t="s">
        <v>1631</v>
      </c>
      <c r="D1161" s="23">
        <v>1915</v>
      </c>
      <c r="E1161" s="13" t="s">
        <v>1271</v>
      </c>
      <c r="F1161" s="20"/>
      <c r="H1161" t="str">
        <f t="shared" si="36"/>
        <v>ГРС Новгород-1</v>
      </c>
      <c r="M1161">
        <f t="shared" si="37"/>
        <v>0</v>
      </c>
    </row>
    <row r="1162" spans="1:13" ht="45.75" x14ac:dyDescent="0.25">
      <c r="A1162" s="15" t="s">
        <v>1985</v>
      </c>
      <c r="B1162" s="15" t="s">
        <v>711</v>
      </c>
      <c r="C1162" s="15" t="s">
        <v>1627</v>
      </c>
      <c r="D1162" s="23">
        <v>1916</v>
      </c>
      <c r="E1162" s="13" t="s">
        <v>1973</v>
      </c>
      <c r="F1162" s="20"/>
      <c r="H1162" t="str">
        <f t="shared" si="36"/>
        <v>ГРС Боровичи</v>
      </c>
      <c r="M1162">
        <f t="shared" si="37"/>
        <v>0</v>
      </c>
    </row>
    <row r="1163" spans="1:13" ht="23.25" x14ac:dyDescent="0.25">
      <c r="A1163" s="15" t="s">
        <v>1990</v>
      </c>
      <c r="B1163" s="15" t="s">
        <v>712</v>
      </c>
      <c r="C1163" s="15" t="s">
        <v>1297</v>
      </c>
      <c r="D1163" s="23">
        <v>1919</v>
      </c>
      <c r="E1163" s="13" t="s">
        <v>1271</v>
      </c>
      <c r="F1163" s="17">
        <v>1.87</v>
      </c>
      <c r="H1163" t="str">
        <f t="shared" si="36"/>
        <v>ГРС Новгород-1</v>
      </c>
      <c r="M1163">
        <f t="shared" si="37"/>
        <v>1.8700000000000001E-3</v>
      </c>
    </row>
    <row r="1164" spans="1:13" ht="90.75" x14ac:dyDescent="0.25">
      <c r="A1164" s="15" t="s">
        <v>2015</v>
      </c>
      <c r="B1164" s="15" t="s">
        <v>713</v>
      </c>
      <c r="C1164" s="15" t="s">
        <v>1632</v>
      </c>
      <c r="D1164" s="23">
        <v>1921</v>
      </c>
      <c r="E1164" s="13" t="s">
        <v>1266</v>
      </c>
      <c r="F1164" s="17">
        <v>10</v>
      </c>
      <c r="H1164" t="str">
        <f t="shared" si="36"/>
        <v>ГРС Ермолино</v>
      </c>
      <c r="M1164">
        <f t="shared" si="37"/>
        <v>0.01</v>
      </c>
    </row>
    <row r="1165" spans="1:13" ht="57" x14ac:dyDescent="0.25">
      <c r="A1165" s="15" t="s">
        <v>1993</v>
      </c>
      <c r="B1165" s="15" t="s">
        <v>714</v>
      </c>
      <c r="C1165" s="15" t="s">
        <v>1278</v>
      </c>
      <c r="D1165" s="23">
        <v>1923</v>
      </c>
      <c r="E1165" s="13" t="s">
        <v>1973</v>
      </c>
      <c r="F1165" s="20"/>
      <c r="H1165" t="str">
        <f t="shared" si="36"/>
        <v>ГРС Короцко</v>
      </c>
      <c r="M1165">
        <f t="shared" si="37"/>
        <v>0</v>
      </c>
    </row>
    <row r="1166" spans="1:13" ht="45.75" x14ac:dyDescent="0.25">
      <c r="A1166" s="15" t="s">
        <v>1993</v>
      </c>
      <c r="B1166" s="15" t="s">
        <v>528</v>
      </c>
      <c r="C1166" s="15" t="s">
        <v>1589</v>
      </c>
      <c r="D1166" s="23">
        <v>1924</v>
      </c>
      <c r="E1166" s="13" t="s">
        <v>1271</v>
      </c>
      <c r="F1166" s="20"/>
      <c r="H1166" t="str">
        <f t="shared" si="36"/>
        <v>ГРС Короцко</v>
      </c>
      <c r="M1166">
        <f t="shared" si="37"/>
        <v>0</v>
      </c>
    </row>
    <row r="1167" spans="1:13" ht="45.75" x14ac:dyDescent="0.25">
      <c r="A1167" s="15" t="s">
        <v>1985</v>
      </c>
      <c r="B1167" s="15" t="s">
        <v>528</v>
      </c>
      <c r="C1167" s="15" t="s">
        <v>1589</v>
      </c>
      <c r="D1167" s="23">
        <v>1925</v>
      </c>
      <c r="E1167" s="13" t="s">
        <v>1271</v>
      </c>
      <c r="F1167" s="17">
        <v>0.53100000000000003</v>
      </c>
      <c r="H1167" t="str">
        <f t="shared" si="36"/>
        <v>ГРС Боровичи</v>
      </c>
      <c r="M1167">
        <f t="shared" si="37"/>
        <v>5.31E-4</v>
      </c>
    </row>
    <row r="1168" spans="1:13" ht="45.75" x14ac:dyDescent="0.25">
      <c r="A1168" s="15" t="s">
        <v>1996</v>
      </c>
      <c r="B1168" s="15" t="s">
        <v>528</v>
      </c>
      <c r="C1168" s="15" t="s">
        <v>1589</v>
      </c>
      <c r="D1168" s="23">
        <v>1926</v>
      </c>
      <c r="E1168" s="13" t="s">
        <v>1271</v>
      </c>
      <c r="F1168" s="17">
        <v>1.851</v>
      </c>
      <c r="H1168" t="str">
        <f t="shared" si="36"/>
        <v>ГРС Окуловка</v>
      </c>
      <c r="M1168">
        <f t="shared" si="37"/>
        <v>1.851E-3</v>
      </c>
    </row>
    <row r="1169" spans="1:13" ht="45.75" x14ac:dyDescent="0.25">
      <c r="A1169" s="15" t="s">
        <v>1990</v>
      </c>
      <c r="B1169" s="15" t="s">
        <v>715</v>
      </c>
      <c r="C1169" s="15" t="s">
        <v>1633</v>
      </c>
      <c r="D1169" s="23">
        <v>1927</v>
      </c>
      <c r="E1169" s="13" t="s">
        <v>1271</v>
      </c>
      <c r="F1169" s="17">
        <v>0.84699999999999998</v>
      </c>
      <c r="H1169" t="str">
        <f t="shared" si="36"/>
        <v>ГРС Новгород-1</v>
      </c>
      <c r="M1169">
        <f t="shared" si="37"/>
        <v>8.4699999999999999E-4</v>
      </c>
    </row>
    <row r="1170" spans="1:13" ht="45.75" x14ac:dyDescent="0.25">
      <c r="A1170" s="15" t="s">
        <v>1993</v>
      </c>
      <c r="B1170" s="15" t="s">
        <v>716</v>
      </c>
      <c r="C1170" s="15" t="s">
        <v>1634</v>
      </c>
      <c r="D1170" s="23">
        <v>1928</v>
      </c>
      <c r="E1170" s="13" t="s">
        <v>1973</v>
      </c>
      <c r="F1170" s="20"/>
      <c r="H1170" t="str">
        <f t="shared" si="36"/>
        <v>ГРС Короцко</v>
      </c>
      <c r="M1170">
        <f t="shared" si="37"/>
        <v>0</v>
      </c>
    </row>
    <row r="1171" spans="1:13" ht="45.75" x14ac:dyDescent="0.25">
      <c r="A1171" s="15" t="s">
        <v>1996</v>
      </c>
      <c r="B1171" s="15" t="s">
        <v>717</v>
      </c>
      <c r="C1171" s="15" t="s">
        <v>1373</v>
      </c>
      <c r="D1171" s="23">
        <v>1929</v>
      </c>
      <c r="E1171" s="13" t="s">
        <v>1271</v>
      </c>
      <c r="F1171" s="17">
        <v>3.1</v>
      </c>
      <c r="H1171" t="str">
        <f t="shared" si="36"/>
        <v>ГРС Окуловка</v>
      </c>
      <c r="M1171">
        <f t="shared" si="37"/>
        <v>3.0999999999999999E-3</v>
      </c>
    </row>
    <row r="1172" spans="1:13" ht="23.25" x14ac:dyDescent="0.25">
      <c r="A1172" s="15" t="s">
        <v>1990</v>
      </c>
      <c r="B1172" s="15" t="s">
        <v>718</v>
      </c>
      <c r="C1172" s="15" t="s">
        <v>1635</v>
      </c>
      <c r="D1172" s="23">
        <v>1930</v>
      </c>
      <c r="E1172" s="13" t="s">
        <v>1266</v>
      </c>
      <c r="F1172" s="17">
        <v>5</v>
      </c>
      <c r="H1172" t="str">
        <f t="shared" si="36"/>
        <v>ГРС Новгород-1</v>
      </c>
      <c r="M1172">
        <f t="shared" si="37"/>
        <v>5.0000000000000001E-3</v>
      </c>
    </row>
    <row r="1173" spans="1:13" ht="23.25" x14ac:dyDescent="0.25">
      <c r="A1173" s="15" t="s">
        <v>1994</v>
      </c>
      <c r="B1173" s="15" t="s">
        <v>719</v>
      </c>
      <c r="C1173" s="15" t="s">
        <v>442</v>
      </c>
      <c r="D1173" s="23">
        <v>1931</v>
      </c>
      <c r="E1173" s="13" t="s">
        <v>1271</v>
      </c>
      <c r="F1173" s="17">
        <v>1</v>
      </c>
      <c r="H1173" t="str">
        <f t="shared" si="36"/>
        <v>ГРС Новгород-2</v>
      </c>
      <c r="M1173">
        <f t="shared" si="37"/>
        <v>1E-3</v>
      </c>
    </row>
    <row r="1174" spans="1:13" ht="79.5" x14ac:dyDescent="0.25">
      <c r="A1174" s="15" t="s">
        <v>1990</v>
      </c>
      <c r="B1174" s="15" t="s">
        <v>326</v>
      </c>
      <c r="C1174" s="15" t="s">
        <v>1636</v>
      </c>
      <c r="D1174" s="23">
        <v>1932</v>
      </c>
      <c r="E1174" s="13" t="s">
        <v>1973</v>
      </c>
      <c r="F1174" s="20"/>
      <c r="H1174" t="str">
        <f t="shared" si="36"/>
        <v>ГРС Новгород-1</v>
      </c>
      <c r="M1174">
        <f t="shared" si="37"/>
        <v>0</v>
      </c>
    </row>
    <row r="1175" spans="1:13" ht="57" x14ac:dyDescent="0.25">
      <c r="A1175" s="15" t="s">
        <v>1993</v>
      </c>
      <c r="B1175" s="15" t="s">
        <v>720</v>
      </c>
      <c r="C1175" s="15" t="s">
        <v>1277</v>
      </c>
      <c r="D1175" s="23">
        <v>1935</v>
      </c>
      <c r="E1175" s="13" t="s">
        <v>1271</v>
      </c>
      <c r="F1175" s="17">
        <v>1.5</v>
      </c>
      <c r="H1175" t="str">
        <f t="shared" si="36"/>
        <v>ГРС Короцко</v>
      </c>
      <c r="M1175">
        <f t="shared" si="37"/>
        <v>1.5E-3</v>
      </c>
    </row>
    <row r="1176" spans="1:13" ht="45.75" x14ac:dyDescent="0.25">
      <c r="A1176" s="15" t="s">
        <v>1990</v>
      </c>
      <c r="B1176" s="15" t="s">
        <v>721</v>
      </c>
      <c r="C1176" s="15" t="s">
        <v>1297</v>
      </c>
      <c r="D1176" s="23">
        <v>1945</v>
      </c>
      <c r="E1176" s="13" t="s">
        <v>1271</v>
      </c>
      <c r="F1176" s="17">
        <v>4</v>
      </c>
      <c r="H1176" t="str">
        <f t="shared" si="36"/>
        <v>ГРС Новгород-1</v>
      </c>
      <c r="M1176">
        <f t="shared" si="37"/>
        <v>4.0000000000000001E-3</v>
      </c>
    </row>
    <row r="1177" spans="1:13" ht="68.25" x14ac:dyDescent="0.25">
      <c r="A1177" s="15" t="s">
        <v>1990</v>
      </c>
      <c r="B1177" s="15" t="s">
        <v>722</v>
      </c>
      <c r="C1177" s="15" t="s">
        <v>1637</v>
      </c>
      <c r="D1177" s="23">
        <v>1946</v>
      </c>
      <c r="E1177" s="13" t="s">
        <v>1973</v>
      </c>
      <c r="F1177" s="17">
        <v>0.6</v>
      </c>
      <c r="H1177" t="str">
        <f t="shared" si="36"/>
        <v>ГРС Новгород-1</v>
      </c>
      <c r="M1177">
        <f t="shared" si="37"/>
        <v>5.9999999999999995E-4</v>
      </c>
    </row>
    <row r="1178" spans="1:13" ht="23.25" x14ac:dyDescent="0.25">
      <c r="A1178" s="15" t="s">
        <v>2021</v>
      </c>
      <c r="B1178" s="15" t="s">
        <v>114</v>
      </c>
      <c r="C1178" s="15" t="s">
        <v>1638</v>
      </c>
      <c r="D1178" s="23">
        <v>1947</v>
      </c>
      <c r="E1178" s="13" t="s">
        <v>1973</v>
      </c>
      <c r="F1178" s="17">
        <v>0.14000000000000001</v>
      </c>
      <c r="H1178" t="str">
        <f t="shared" si="36"/>
        <v>ГРС Коммунар</v>
      </c>
      <c r="M1178">
        <f t="shared" si="37"/>
        <v>1.4000000000000001E-4</v>
      </c>
    </row>
    <row r="1179" spans="1:13" ht="45.75" x14ac:dyDescent="0.25">
      <c r="A1179" s="15" t="s">
        <v>1989</v>
      </c>
      <c r="B1179" s="15" t="s">
        <v>528</v>
      </c>
      <c r="C1179" s="15" t="s">
        <v>1639</v>
      </c>
      <c r="D1179" s="23">
        <v>1949</v>
      </c>
      <c r="E1179" s="13" t="s">
        <v>1271</v>
      </c>
      <c r="F1179" s="17">
        <v>0.4</v>
      </c>
      <c r="H1179" t="str">
        <f t="shared" si="36"/>
        <v>ГРС Малая Вишера</v>
      </c>
      <c r="M1179">
        <f t="shared" si="37"/>
        <v>4.0000000000000002E-4</v>
      </c>
    </row>
    <row r="1180" spans="1:13" ht="45.75" x14ac:dyDescent="0.25">
      <c r="A1180" s="15" t="s">
        <v>1989</v>
      </c>
      <c r="B1180" s="15" t="s">
        <v>723</v>
      </c>
      <c r="C1180" s="15" t="s">
        <v>1640</v>
      </c>
      <c r="D1180" s="23">
        <v>1953</v>
      </c>
      <c r="E1180" s="13" t="s">
        <v>1271</v>
      </c>
      <c r="F1180" s="17">
        <v>0.4</v>
      </c>
      <c r="H1180" t="str">
        <f t="shared" si="36"/>
        <v>ГРС Малая Вишера</v>
      </c>
      <c r="M1180">
        <f t="shared" si="37"/>
        <v>4.0000000000000002E-4</v>
      </c>
    </row>
    <row r="1181" spans="1:13" ht="102" x14ac:dyDescent="0.25">
      <c r="A1181" s="15" t="s">
        <v>1990</v>
      </c>
      <c r="B1181" s="15" t="s">
        <v>2042</v>
      </c>
      <c r="C1181" s="15" t="s">
        <v>2043</v>
      </c>
      <c r="D1181" s="23">
        <v>1954</v>
      </c>
      <c r="E1181" s="13" t="s">
        <v>1973</v>
      </c>
      <c r="F1181" s="20"/>
      <c r="H1181" t="str">
        <f t="shared" si="36"/>
        <v>ГРС Новгород-1</v>
      </c>
      <c r="M1181">
        <f t="shared" si="37"/>
        <v>0</v>
      </c>
    </row>
    <row r="1182" spans="1:13" ht="79.5" x14ac:dyDescent="0.25">
      <c r="A1182" s="15" t="s">
        <v>1990</v>
      </c>
      <c r="B1182" s="15" t="s">
        <v>724</v>
      </c>
      <c r="C1182" s="15" t="s">
        <v>1641</v>
      </c>
      <c r="D1182" s="23">
        <v>1955</v>
      </c>
      <c r="E1182" s="13" t="s">
        <v>1973</v>
      </c>
      <c r="F1182" s="17">
        <v>0.06</v>
      </c>
      <c r="H1182" t="str">
        <f t="shared" si="36"/>
        <v>ГРС Новгород-1</v>
      </c>
      <c r="M1182">
        <f t="shared" si="37"/>
        <v>5.9999999999999995E-5</v>
      </c>
    </row>
    <row r="1183" spans="1:13" ht="34.5" x14ac:dyDescent="0.25">
      <c r="A1183" s="15" t="s">
        <v>1993</v>
      </c>
      <c r="B1183" s="15" t="s">
        <v>725</v>
      </c>
      <c r="C1183" s="15" t="s">
        <v>1642</v>
      </c>
      <c r="D1183" s="23">
        <v>1956</v>
      </c>
      <c r="E1183" s="13" t="s">
        <v>1271</v>
      </c>
      <c r="F1183" s="17">
        <v>0.6</v>
      </c>
      <c r="H1183" t="str">
        <f t="shared" si="36"/>
        <v>ГРС Короцко</v>
      </c>
      <c r="M1183">
        <f t="shared" si="37"/>
        <v>5.9999999999999995E-4</v>
      </c>
    </row>
    <row r="1184" spans="1:13" ht="45.75" x14ac:dyDescent="0.25">
      <c r="A1184" s="15" t="s">
        <v>1990</v>
      </c>
      <c r="B1184" s="15" t="s">
        <v>726</v>
      </c>
      <c r="C1184" s="15" t="s">
        <v>1292</v>
      </c>
      <c r="D1184" s="23">
        <v>1960</v>
      </c>
      <c r="E1184" s="13" t="s">
        <v>1973</v>
      </c>
      <c r="F1184" s="17">
        <v>5.3999999999999999E-2</v>
      </c>
      <c r="H1184" t="str">
        <f t="shared" si="36"/>
        <v>ГРС Новгород-1</v>
      </c>
      <c r="M1184">
        <f t="shared" si="37"/>
        <v>5.3999999999999998E-5</v>
      </c>
    </row>
    <row r="1185" spans="1:13" ht="45.75" x14ac:dyDescent="0.25">
      <c r="A1185" s="15" t="s">
        <v>1985</v>
      </c>
      <c r="B1185" s="15" t="s">
        <v>727</v>
      </c>
      <c r="C1185" s="15" t="s">
        <v>1643</v>
      </c>
      <c r="D1185" s="23">
        <v>1963</v>
      </c>
      <c r="E1185" s="13" t="s">
        <v>1973</v>
      </c>
      <c r="F1185" s="20"/>
      <c r="H1185" t="str">
        <f t="shared" si="36"/>
        <v>ГРС Боровичи</v>
      </c>
      <c r="M1185">
        <f t="shared" si="37"/>
        <v>0</v>
      </c>
    </row>
    <row r="1186" spans="1:13" ht="34.5" x14ac:dyDescent="0.25">
      <c r="A1186" s="15" t="s">
        <v>2044</v>
      </c>
      <c r="B1186" s="15" t="s">
        <v>88</v>
      </c>
      <c r="C1186" s="15" t="s">
        <v>1644</v>
      </c>
      <c r="D1186" s="23">
        <v>1965</v>
      </c>
      <c r="E1186" s="13" t="s">
        <v>1270</v>
      </c>
      <c r="F1186" s="17">
        <v>0.4</v>
      </c>
      <c r="H1186" t="str">
        <f t="shared" si="36"/>
        <v>ГРС Волот</v>
      </c>
      <c r="M1186">
        <f t="shared" si="37"/>
        <v>4.0000000000000002E-4</v>
      </c>
    </row>
    <row r="1187" spans="1:13" ht="102" x14ac:dyDescent="0.25">
      <c r="A1187" s="15" t="s">
        <v>1990</v>
      </c>
      <c r="B1187" s="15" t="s">
        <v>336</v>
      </c>
      <c r="C1187" s="15" t="s">
        <v>1645</v>
      </c>
      <c r="D1187" s="23">
        <v>1970</v>
      </c>
      <c r="E1187" s="13" t="s">
        <v>1266</v>
      </c>
      <c r="F1187" s="17">
        <v>3</v>
      </c>
      <c r="H1187" t="str">
        <f t="shared" si="36"/>
        <v>ГРС Новгород-1</v>
      </c>
      <c r="M1187">
        <f t="shared" si="37"/>
        <v>3.0000000000000001E-3</v>
      </c>
    </row>
    <row r="1188" spans="1:13" ht="34.5" x14ac:dyDescent="0.25">
      <c r="A1188" s="15" t="s">
        <v>1996</v>
      </c>
      <c r="B1188" s="15" t="s">
        <v>728</v>
      </c>
      <c r="C1188" s="15" t="s">
        <v>1277</v>
      </c>
      <c r="D1188" s="23">
        <v>1972</v>
      </c>
      <c r="E1188" s="13" t="s">
        <v>1973</v>
      </c>
      <c r="F1188" s="20"/>
      <c r="H1188" t="str">
        <f t="shared" si="36"/>
        <v>ГРС Окуловка</v>
      </c>
      <c r="M1188">
        <f t="shared" si="37"/>
        <v>0</v>
      </c>
    </row>
    <row r="1189" spans="1:13" ht="45.75" x14ac:dyDescent="0.25">
      <c r="A1189" s="15" t="s">
        <v>1990</v>
      </c>
      <c r="B1189" s="15" t="s">
        <v>729</v>
      </c>
      <c r="C1189" s="15" t="s">
        <v>1646</v>
      </c>
      <c r="D1189" s="23">
        <v>1973</v>
      </c>
      <c r="E1189" s="13" t="s">
        <v>1973</v>
      </c>
      <c r="F1189" s="17">
        <v>0.21</v>
      </c>
      <c r="H1189" t="str">
        <f t="shared" si="36"/>
        <v>ГРС Новгород-1</v>
      </c>
      <c r="M1189">
        <f t="shared" si="37"/>
        <v>2.0999999999999998E-4</v>
      </c>
    </row>
    <row r="1190" spans="1:13" ht="15.75" x14ac:dyDescent="0.25">
      <c r="A1190" s="15"/>
      <c r="B1190" s="15"/>
      <c r="C1190" s="15"/>
      <c r="D1190" s="23">
        <v>1973</v>
      </c>
      <c r="E1190" s="13"/>
      <c r="F1190" s="17"/>
      <c r="H1190" t="str">
        <f t="shared" si="36"/>
        <v xml:space="preserve">ГРС </v>
      </c>
      <c r="M1190">
        <f t="shared" si="37"/>
        <v>0</v>
      </c>
    </row>
    <row r="1191" spans="1:13" ht="79.5" x14ac:dyDescent="0.25">
      <c r="A1191" s="15" t="s">
        <v>1999</v>
      </c>
      <c r="B1191" s="15" t="s">
        <v>211</v>
      </c>
      <c r="C1191" s="15" t="s">
        <v>1647</v>
      </c>
      <c r="D1191" s="23">
        <v>1976</v>
      </c>
      <c r="E1191" s="13" t="s">
        <v>1973</v>
      </c>
      <c r="F1191" s="17">
        <v>0.255</v>
      </c>
      <c r="H1191" t="str">
        <f t="shared" si="36"/>
        <v>ГРС Чудово</v>
      </c>
      <c r="M1191">
        <f t="shared" si="37"/>
        <v>2.5500000000000002E-4</v>
      </c>
    </row>
    <row r="1192" spans="1:13" ht="57" x14ac:dyDescent="0.25">
      <c r="A1192" s="15" t="s">
        <v>2000</v>
      </c>
      <c r="B1192" s="15" t="s">
        <v>730</v>
      </c>
      <c r="C1192" s="15" t="s">
        <v>1648</v>
      </c>
      <c r="D1192" s="23">
        <v>1979</v>
      </c>
      <c r="E1192" s="13" t="s">
        <v>1266</v>
      </c>
      <c r="F1192" s="17">
        <v>12.930999999999999</v>
      </c>
      <c r="H1192" t="str">
        <f t="shared" si="36"/>
        <v>ГРС Крестцы</v>
      </c>
      <c r="M1192">
        <f t="shared" si="37"/>
        <v>1.2931E-2</v>
      </c>
    </row>
    <row r="1193" spans="1:13" ht="23.25" x14ac:dyDescent="0.25">
      <c r="A1193" s="15" t="s">
        <v>1985</v>
      </c>
      <c r="B1193" s="15" t="s">
        <v>731</v>
      </c>
      <c r="C1193" s="15" t="s">
        <v>1297</v>
      </c>
      <c r="D1193" s="23">
        <v>1980</v>
      </c>
      <c r="E1193" s="13" t="s">
        <v>1973</v>
      </c>
      <c r="F1193" s="17">
        <v>0.17</v>
      </c>
      <c r="H1193" t="str">
        <f t="shared" si="36"/>
        <v>ГРС Боровичи</v>
      </c>
      <c r="M1193">
        <f t="shared" si="37"/>
        <v>1.7000000000000001E-4</v>
      </c>
    </row>
    <row r="1194" spans="1:13" ht="45.75" x14ac:dyDescent="0.25">
      <c r="A1194" s="15" t="s">
        <v>1996</v>
      </c>
      <c r="B1194" s="15" t="s">
        <v>732</v>
      </c>
      <c r="C1194" s="15" t="s">
        <v>1277</v>
      </c>
      <c r="D1194" s="23">
        <v>1981</v>
      </c>
      <c r="E1194" s="13" t="s">
        <v>1973</v>
      </c>
      <c r="F1194" s="20"/>
      <c r="H1194" t="str">
        <f t="shared" si="36"/>
        <v>ГРС Окуловка</v>
      </c>
      <c r="M1194">
        <f t="shared" si="37"/>
        <v>0</v>
      </c>
    </row>
    <row r="1195" spans="1:13" ht="34.5" x14ac:dyDescent="0.25">
      <c r="A1195" s="15" t="s">
        <v>1990</v>
      </c>
      <c r="B1195" s="15" t="s">
        <v>733</v>
      </c>
      <c r="C1195" s="15" t="s">
        <v>1649</v>
      </c>
      <c r="D1195" s="23">
        <v>1983</v>
      </c>
      <c r="E1195" s="13" t="s">
        <v>1271</v>
      </c>
      <c r="F1195" s="17">
        <v>2</v>
      </c>
      <c r="H1195" t="str">
        <f t="shared" si="36"/>
        <v>ГРС Новгород-1</v>
      </c>
      <c r="M1195">
        <f t="shared" si="37"/>
        <v>2E-3</v>
      </c>
    </row>
    <row r="1196" spans="1:13" ht="23.25" x14ac:dyDescent="0.25">
      <c r="A1196" s="15" t="s">
        <v>1990</v>
      </c>
      <c r="B1196" s="15" t="s">
        <v>390</v>
      </c>
      <c r="C1196" s="15" t="s">
        <v>1650</v>
      </c>
      <c r="D1196" s="23">
        <v>1984</v>
      </c>
      <c r="E1196" s="13" t="s">
        <v>1271</v>
      </c>
      <c r="F1196" s="17">
        <v>0.24</v>
      </c>
      <c r="H1196" t="str">
        <f t="shared" si="36"/>
        <v>ГРС Новгород-1</v>
      </c>
      <c r="M1196">
        <f t="shared" si="37"/>
        <v>2.3999999999999998E-4</v>
      </c>
    </row>
    <row r="1197" spans="1:13" ht="57" x14ac:dyDescent="0.25">
      <c r="A1197" s="15" t="s">
        <v>1990</v>
      </c>
      <c r="B1197" s="15" t="s">
        <v>734</v>
      </c>
      <c r="C1197" s="15" t="s">
        <v>1651</v>
      </c>
      <c r="D1197" s="23">
        <v>1989</v>
      </c>
      <c r="E1197" s="13" t="s">
        <v>1266</v>
      </c>
      <c r="F1197" s="17">
        <v>12</v>
      </c>
      <c r="H1197" t="str">
        <f t="shared" si="36"/>
        <v>ГРС Новгород-1</v>
      </c>
      <c r="M1197">
        <f t="shared" si="37"/>
        <v>1.2E-2</v>
      </c>
    </row>
    <row r="1198" spans="1:13" ht="57" x14ac:dyDescent="0.25">
      <c r="A1198" s="15" t="s">
        <v>1985</v>
      </c>
      <c r="B1198" s="15" t="s">
        <v>735</v>
      </c>
      <c r="C1198" s="15" t="s">
        <v>1652</v>
      </c>
      <c r="D1198" s="23">
        <v>1990</v>
      </c>
      <c r="E1198" s="13" t="s">
        <v>1271</v>
      </c>
      <c r="F1198" s="17">
        <v>0.56799999999999995</v>
      </c>
      <c r="H1198" t="str">
        <f t="shared" si="36"/>
        <v>ГРС Боровичи</v>
      </c>
      <c r="M1198">
        <f t="shared" si="37"/>
        <v>5.6799999999999993E-4</v>
      </c>
    </row>
    <row r="1199" spans="1:13" ht="45.75" x14ac:dyDescent="0.25">
      <c r="A1199" s="15" t="s">
        <v>1992</v>
      </c>
      <c r="B1199" s="15" t="s">
        <v>736</v>
      </c>
      <c r="C1199" s="15" t="s">
        <v>1296</v>
      </c>
      <c r="D1199" s="23">
        <v>1991</v>
      </c>
      <c r="E1199" s="13" t="s">
        <v>1271</v>
      </c>
      <c r="F1199" s="17">
        <v>0.51</v>
      </c>
      <c r="H1199" t="str">
        <f t="shared" si="36"/>
        <v>ГРС Валдай</v>
      </c>
      <c r="M1199">
        <f t="shared" si="37"/>
        <v>5.1000000000000004E-4</v>
      </c>
    </row>
    <row r="1200" spans="1:13" ht="57" x14ac:dyDescent="0.25">
      <c r="A1200" s="15" t="s">
        <v>1990</v>
      </c>
      <c r="B1200" s="15" t="s">
        <v>737</v>
      </c>
      <c r="C1200" s="15" t="s">
        <v>1653</v>
      </c>
      <c r="D1200" s="23">
        <v>1992</v>
      </c>
      <c r="E1200" s="13" t="s">
        <v>1973</v>
      </c>
      <c r="F1200" s="20"/>
      <c r="H1200" t="str">
        <f t="shared" si="36"/>
        <v>ГРС Новгород-1</v>
      </c>
      <c r="M1200">
        <f t="shared" si="37"/>
        <v>0</v>
      </c>
    </row>
    <row r="1201" spans="1:13" ht="34.5" x14ac:dyDescent="0.25">
      <c r="A1201" s="15" t="s">
        <v>2009</v>
      </c>
      <c r="B1201" s="15" t="s">
        <v>738</v>
      </c>
      <c r="C1201" s="15" t="s">
        <v>1654</v>
      </c>
      <c r="D1201" s="23">
        <v>1993</v>
      </c>
      <c r="E1201" s="13" t="s">
        <v>1973</v>
      </c>
      <c r="F1201" s="17">
        <v>0.25</v>
      </c>
      <c r="H1201" t="str">
        <f t="shared" si="36"/>
        <v>ГРС Пролетарий</v>
      </c>
      <c r="M1201">
        <f t="shared" si="37"/>
        <v>2.5000000000000001E-4</v>
      </c>
    </row>
    <row r="1202" spans="1:13" ht="45.75" x14ac:dyDescent="0.25">
      <c r="A1202" s="15" t="s">
        <v>1990</v>
      </c>
      <c r="B1202" s="15" t="s">
        <v>739</v>
      </c>
      <c r="C1202" s="15" t="s">
        <v>1655</v>
      </c>
      <c r="D1202" s="23">
        <v>1996</v>
      </c>
      <c r="E1202" s="13" t="s">
        <v>1271</v>
      </c>
      <c r="F1202" s="20"/>
      <c r="H1202" t="str">
        <f t="shared" si="36"/>
        <v>ГРС Новгород-1</v>
      </c>
      <c r="M1202">
        <f t="shared" si="37"/>
        <v>0</v>
      </c>
    </row>
    <row r="1203" spans="1:13" ht="45.75" x14ac:dyDescent="0.25">
      <c r="A1203" s="15" t="s">
        <v>1993</v>
      </c>
      <c r="B1203" s="15" t="s">
        <v>740</v>
      </c>
      <c r="C1203" s="15" t="s">
        <v>1656</v>
      </c>
      <c r="D1203" s="23">
        <v>1997</v>
      </c>
      <c r="E1203" s="13" t="s">
        <v>1271</v>
      </c>
      <c r="F1203" s="17">
        <v>0.6</v>
      </c>
      <c r="H1203" t="str">
        <f t="shared" si="36"/>
        <v>ГРС Короцко</v>
      </c>
      <c r="M1203">
        <f t="shared" si="37"/>
        <v>5.9999999999999995E-4</v>
      </c>
    </row>
    <row r="1204" spans="1:13" ht="57" x14ac:dyDescent="0.25">
      <c r="A1204" s="15" t="s">
        <v>1990</v>
      </c>
      <c r="B1204" s="15" t="s">
        <v>741</v>
      </c>
      <c r="C1204" s="15" t="s">
        <v>1316</v>
      </c>
      <c r="D1204" s="23">
        <v>2000</v>
      </c>
      <c r="E1204" s="13" t="s">
        <v>1973</v>
      </c>
      <c r="F1204" s="17">
        <v>0.1</v>
      </c>
      <c r="H1204" t="str">
        <f t="shared" si="36"/>
        <v>ГРС Новгород-1</v>
      </c>
      <c r="M1204">
        <f t="shared" si="37"/>
        <v>1E-4</v>
      </c>
    </row>
    <row r="1205" spans="1:13" ht="23.25" x14ac:dyDescent="0.25">
      <c r="A1205" s="15" t="s">
        <v>1993</v>
      </c>
      <c r="B1205" s="15" t="s">
        <v>742</v>
      </c>
      <c r="C1205" s="15" t="s">
        <v>1323</v>
      </c>
      <c r="D1205" s="23">
        <v>2001</v>
      </c>
      <c r="E1205" s="13" t="s">
        <v>1973</v>
      </c>
      <c r="F1205" s="20"/>
      <c r="H1205" t="str">
        <f t="shared" si="36"/>
        <v>ГРС Короцко</v>
      </c>
      <c r="M1205">
        <f t="shared" si="37"/>
        <v>0</v>
      </c>
    </row>
    <row r="1206" spans="1:13" ht="45.75" x14ac:dyDescent="0.25">
      <c r="A1206" s="15" t="s">
        <v>1990</v>
      </c>
      <c r="B1206" s="15" t="s">
        <v>191</v>
      </c>
      <c r="C1206" s="15" t="s">
        <v>1657</v>
      </c>
      <c r="D1206" s="23">
        <v>2002</v>
      </c>
      <c r="E1206" s="13" t="s">
        <v>1973</v>
      </c>
      <c r="F1206" s="17">
        <v>0.1</v>
      </c>
      <c r="H1206" t="str">
        <f t="shared" si="36"/>
        <v>ГРС Новгород-1</v>
      </c>
      <c r="M1206">
        <f t="shared" si="37"/>
        <v>1E-4</v>
      </c>
    </row>
    <row r="1207" spans="1:13" ht="45.75" x14ac:dyDescent="0.25">
      <c r="A1207" s="15" t="s">
        <v>2015</v>
      </c>
      <c r="B1207" s="15" t="s">
        <v>261</v>
      </c>
      <c r="C1207" s="15" t="s">
        <v>1658</v>
      </c>
      <c r="D1207" s="23">
        <v>2003</v>
      </c>
      <c r="E1207" s="13" t="s">
        <v>1271</v>
      </c>
      <c r="F1207" s="17">
        <v>1</v>
      </c>
      <c r="H1207" t="str">
        <f t="shared" si="36"/>
        <v>ГРС Ермолино</v>
      </c>
      <c r="M1207">
        <f t="shared" si="37"/>
        <v>1E-3</v>
      </c>
    </row>
    <row r="1208" spans="1:13" ht="57" x14ac:dyDescent="0.25">
      <c r="A1208" s="15" t="s">
        <v>1995</v>
      </c>
      <c r="B1208" s="15" t="s">
        <v>743</v>
      </c>
      <c r="C1208" s="15" t="s">
        <v>1277</v>
      </c>
      <c r="D1208" s="23">
        <v>2005</v>
      </c>
      <c r="E1208" s="13" t="s">
        <v>1973</v>
      </c>
      <c r="F1208" s="20"/>
      <c r="H1208" t="str">
        <f t="shared" si="36"/>
        <v>ГРС Старая Русса</v>
      </c>
      <c r="M1208">
        <f t="shared" si="37"/>
        <v>0</v>
      </c>
    </row>
    <row r="1209" spans="1:13" ht="68.25" x14ac:dyDescent="0.25">
      <c r="A1209" s="15" t="s">
        <v>2015</v>
      </c>
      <c r="B1209" s="15" t="s">
        <v>744</v>
      </c>
      <c r="C1209" s="15" t="s">
        <v>1659</v>
      </c>
      <c r="D1209" s="23">
        <v>2009</v>
      </c>
      <c r="E1209" s="13" t="s">
        <v>1973</v>
      </c>
      <c r="F1209" s="20"/>
      <c r="H1209" t="str">
        <f t="shared" si="36"/>
        <v>ГРС Ермолино</v>
      </c>
      <c r="M1209">
        <f t="shared" si="37"/>
        <v>0</v>
      </c>
    </row>
    <row r="1210" spans="1:13" ht="79.5" x14ac:dyDescent="0.25">
      <c r="A1210" s="15" t="s">
        <v>1996</v>
      </c>
      <c r="B1210" s="15" t="s">
        <v>745</v>
      </c>
      <c r="C1210" s="15" t="s">
        <v>1660</v>
      </c>
      <c r="D1210" s="23">
        <v>2010</v>
      </c>
      <c r="E1210" s="13" t="s">
        <v>1271</v>
      </c>
      <c r="F1210" s="20"/>
      <c r="H1210" t="str">
        <f t="shared" si="36"/>
        <v>ГРС Окуловка</v>
      </c>
      <c r="M1210">
        <f t="shared" si="37"/>
        <v>0</v>
      </c>
    </row>
    <row r="1211" spans="1:13" ht="34.5" x14ac:dyDescent="0.25">
      <c r="A1211" s="15" t="s">
        <v>1985</v>
      </c>
      <c r="B1211" s="15" t="s">
        <v>499</v>
      </c>
      <c r="C1211" s="15" t="s">
        <v>1277</v>
      </c>
      <c r="D1211" s="23">
        <v>2013</v>
      </c>
      <c r="E1211" s="13" t="s">
        <v>1973</v>
      </c>
      <c r="F1211" s="17">
        <v>0.29399999999999998</v>
      </c>
      <c r="H1211" t="str">
        <f t="shared" si="36"/>
        <v>ГРС Боровичи</v>
      </c>
      <c r="M1211">
        <f t="shared" si="37"/>
        <v>2.9399999999999999E-4</v>
      </c>
    </row>
    <row r="1212" spans="1:13" ht="45.75" x14ac:dyDescent="0.25">
      <c r="A1212" s="15" t="s">
        <v>2022</v>
      </c>
      <c r="B1212" s="15" t="s">
        <v>746</v>
      </c>
      <c r="C1212" s="15" t="s">
        <v>1277</v>
      </c>
      <c r="D1212" s="23">
        <v>2014</v>
      </c>
      <c r="E1212" s="13" t="s">
        <v>1973</v>
      </c>
      <c r="F1212" s="20"/>
      <c r="H1212" t="str">
        <f t="shared" si="36"/>
        <v>ГРС Яжелбицы</v>
      </c>
      <c r="M1212">
        <f t="shared" si="37"/>
        <v>0</v>
      </c>
    </row>
    <row r="1213" spans="1:13" ht="23.25" x14ac:dyDescent="0.25">
      <c r="A1213" s="15" t="s">
        <v>1985</v>
      </c>
      <c r="B1213" s="15" t="s">
        <v>668</v>
      </c>
      <c r="C1213" s="15" t="s">
        <v>1277</v>
      </c>
      <c r="D1213" s="23">
        <v>2015</v>
      </c>
      <c r="E1213" s="13" t="s">
        <v>1973</v>
      </c>
      <c r="F1213" s="17">
        <v>0.2</v>
      </c>
      <c r="H1213" t="str">
        <f t="shared" si="36"/>
        <v>ГРС Боровичи</v>
      </c>
      <c r="M1213">
        <f t="shared" si="37"/>
        <v>2.0000000000000001E-4</v>
      </c>
    </row>
    <row r="1214" spans="1:13" ht="45.75" x14ac:dyDescent="0.25">
      <c r="A1214" s="15" t="s">
        <v>1985</v>
      </c>
      <c r="B1214" s="15" t="s">
        <v>747</v>
      </c>
      <c r="C1214" s="15" t="s">
        <v>1661</v>
      </c>
      <c r="D1214" s="23">
        <v>2016</v>
      </c>
      <c r="E1214" s="13" t="s">
        <v>1973</v>
      </c>
      <c r="F1214" s="17">
        <v>0.13700000000000001</v>
      </c>
      <c r="H1214" t="str">
        <f t="shared" si="36"/>
        <v>ГРС Боровичи</v>
      </c>
      <c r="M1214">
        <f t="shared" si="37"/>
        <v>1.3700000000000002E-4</v>
      </c>
    </row>
    <row r="1215" spans="1:13" ht="23.25" x14ac:dyDescent="0.25">
      <c r="A1215" s="15" t="s">
        <v>1989</v>
      </c>
      <c r="B1215" s="15" t="s">
        <v>48</v>
      </c>
      <c r="C1215" s="15" t="s">
        <v>1276</v>
      </c>
      <c r="D1215" s="23">
        <v>2019</v>
      </c>
      <c r="E1215" s="13" t="s">
        <v>1271</v>
      </c>
      <c r="F1215" s="20"/>
      <c r="H1215" t="str">
        <f t="shared" si="36"/>
        <v>ГРС Малая Вишера</v>
      </c>
      <c r="M1215">
        <f t="shared" si="37"/>
        <v>0</v>
      </c>
    </row>
    <row r="1216" spans="1:13" ht="45.75" x14ac:dyDescent="0.25">
      <c r="A1216" s="15" t="s">
        <v>1985</v>
      </c>
      <c r="B1216" s="15" t="s">
        <v>426</v>
      </c>
      <c r="C1216" s="15" t="s">
        <v>1662</v>
      </c>
      <c r="D1216" s="23">
        <v>2020</v>
      </c>
      <c r="E1216" s="13" t="s">
        <v>1266</v>
      </c>
      <c r="F1216" s="17">
        <v>3.3</v>
      </c>
      <c r="H1216" t="str">
        <f t="shared" ref="H1216:H1279" si="38">CONCATENATE("ГРС"," ",A1216)</f>
        <v>ГРС Боровичи</v>
      </c>
      <c r="M1216">
        <f t="shared" si="37"/>
        <v>3.3E-3</v>
      </c>
    </row>
    <row r="1217" spans="1:13" ht="90.75" x14ac:dyDescent="0.25">
      <c r="A1217" s="15" t="s">
        <v>1989</v>
      </c>
      <c r="B1217" s="15" t="s">
        <v>313</v>
      </c>
      <c r="C1217" s="15" t="s">
        <v>1577</v>
      </c>
      <c r="D1217" s="23">
        <v>2021</v>
      </c>
      <c r="E1217" s="13" t="s">
        <v>1271</v>
      </c>
      <c r="F1217" s="17">
        <v>1</v>
      </c>
      <c r="H1217" t="str">
        <f t="shared" si="38"/>
        <v>ГРС Малая Вишера</v>
      </c>
      <c r="M1217">
        <f t="shared" si="37"/>
        <v>1E-3</v>
      </c>
    </row>
    <row r="1218" spans="1:13" ht="45.75" x14ac:dyDescent="0.25">
      <c r="A1218" s="15" t="s">
        <v>1989</v>
      </c>
      <c r="B1218" s="15" t="s">
        <v>528</v>
      </c>
      <c r="C1218" s="15" t="s">
        <v>1589</v>
      </c>
      <c r="D1218" s="23">
        <v>2029</v>
      </c>
      <c r="E1218" s="13" t="s">
        <v>1271</v>
      </c>
      <c r="F1218" s="17">
        <v>0.48699999999999999</v>
      </c>
      <c r="H1218" t="str">
        <f t="shared" si="38"/>
        <v>ГРС Малая Вишера</v>
      </c>
      <c r="M1218">
        <f t="shared" si="37"/>
        <v>4.8699999999999997E-4</v>
      </c>
    </row>
    <row r="1219" spans="1:13" ht="45.75" x14ac:dyDescent="0.25">
      <c r="A1219" s="15" t="s">
        <v>1999</v>
      </c>
      <c r="B1219" s="15" t="s">
        <v>748</v>
      </c>
      <c r="C1219" s="15" t="s">
        <v>1277</v>
      </c>
      <c r="D1219" s="23">
        <v>2030</v>
      </c>
      <c r="E1219" s="13" t="s">
        <v>1973</v>
      </c>
      <c r="F1219" s="17">
        <v>2.3E-2</v>
      </c>
      <c r="H1219" t="str">
        <f t="shared" si="38"/>
        <v>ГРС Чудово</v>
      </c>
      <c r="M1219">
        <f t="shared" ref="M1219:M1282" si="39">F1219/1000</f>
        <v>2.3E-5</v>
      </c>
    </row>
    <row r="1220" spans="1:13" ht="45.75" x14ac:dyDescent="0.25">
      <c r="A1220" s="15" t="s">
        <v>1990</v>
      </c>
      <c r="B1220" s="15" t="s">
        <v>749</v>
      </c>
      <c r="C1220" s="15" t="s">
        <v>1576</v>
      </c>
      <c r="D1220" s="23">
        <v>2031</v>
      </c>
      <c r="E1220" s="13" t="s">
        <v>1973</v>
      </c>
      <c r="F1220" s="17">
        <v>0.35</v>
      </c>
      <c r="H1220" t="str">
        <f t="shared" si="38"/>
        <v>ГРС Новгород-1</v>
      </c>
      <c r="M1220">
        <f t="shared" si="39"/>
        <v>3.5E-4</v>
      </c>
    </row>
    <row r="1221" spans="1:13" ht="57" x14ac:dyDescent="0.25">
      <c r="A1221" s="15" t="s">
        <v>1990</v>
      </c>
      <c r="B1221" s="15" t="s">
        <v>750</v>
      </c>
      <c r="C1221" s="15" t="s">
        <v>1330</v>
      </c>
      <c r="D1221" s="23">
        <v>2032</v>
      </c>
      <c r="E1221" s="13" t="s">
        <v>1271</v>
      </c>
      <c r="F1221" s="17">
        <v>1</v>
      </c>
      <c r="H1221" t="str">
        <f t="shared" si="38"/>
        <v>ГРС Новгород-1</v>
      </c>
      <c r="M1221">
        <f t="shared" si="39"/>
        <v>1E-3</v>
      </c>
    </row>
    <row r="1222" spans="1:13" ht="45.75" x14ac:dyDescent="0.25">
      <c r="A1222" s="15" t="s">
        <v>1993</v>
      </c>
      <c r="B1222" s="15" t="s">
        <v>751</v>
      </c>
      <c r="C1222" s="15" t="s">
        <v>1283</v>
      </c>
      <c r="D1222" s="23">
        <v>2033</v>
      </c>
      <c r="E1222" s="13" t="s">
        <v>1271</v>
      </c>
      <c r="F1222" s="20"/>
      <c r="H1222" t="str">
        <f t="shared" si="38"/>
        <v>ГРС Короцко</v>
      </c>
      <c r="M1222">
        <f t="shared" si="39"/>
        <v>0</v>
      </c>
    </row>
    <row r="1223" spans="1:13" ht="23.25" x14ac:dyDescent="0.25">
      <c r="A1223" s="15" t="s">
        <v>2044</v>
      </c>
      <c r="B1223" s="15" t="s">
        <v>752</v>
      </c>
      <c r="C1223" s="15" t="s">
        <v>1297</v>
      </c>
      <c r="D1223" s="23">
        <v>2035</v>
      </c>
      <c r="E1223" s="13" t="s">
        <v>1266</v>
      </c>
      <c r="F1223" s="17">
        <v>6.8540000000000001</v>
      </c>
      <c r="H1223" t="str">
        <f t="shared" si="38"/>
        <v>ГРС Волот</v>
      </c>
      <c r="M1223">
        <f t="shared" si="39"/>
        <v>6.8539999999999998E-3</v>
      </c>
    </row>
    <row r="1224" spans="1:13" ht="23.25" x14ac:dyDescent="0.25">
      <c r="A1224" s="15" t="s">
        <v>2044</v>
      </c>
      <c r="B1224" s="15" t="s">
        <v>752</v>
      </c>
      <c r="C1224" s="15" t="s">
        <v>1297</v>
      </c>
      <c r="D1224" s="23">
        <v>2036</v>
      </c>
      <c r="E1224" s="13" t="s">
        <v>1266</v>
      </c>
      <c r="F1224" s="17">
        <v>2.5339999999999998</v>
      </c>
      <c r="H1224" t="str">
        <f t="shared" si="38"/>
        <v>ГРС Волот</v>
      </c>
      <c r="M1224">
        <f t="shared" si="39"/>
        <v>2.5339999999999998E-3</v>
      </c>
    </row>
    <row r="1225" spans="1:13" ht="23.25" x14ac:dyDescent="0.25">
      <c r="A1225" s="15" t="s">
        <v>2044</v>
      </c>
      <c r="B1225" s="15" t="s">
        <v>752</v>
      </c>
      <c r="C1225" s="15" t="s">
        <v>1297</v>
      </c>
      <c r="D1225" s="23">
        <v>2037</v>
      </c>
      <c r="E1225" s="13" t="s">
        <v>1266</v>
      </c>
      <c r="F1225" s="17">
        <v>9.1839999999999993</v>
      </c>
      <c r="H1225" t="str">
        <f t="shared" si="38"/>
        <v>ГРС Волот</v>
      </c>
      <c r="M1225">
        <f t="shared" si="39"/>
        <v>9.1839999999999995E-3</v>
      </c>
    </row>
    <row r="1226" spans="1:13" ht="23.25" x14ac:dyDescent="0.25">
      <c r="A1226" s="15" t="s">
        <v>2044</v>
      </c>
      <c r="B1226" s="15" t="s">
        <v>752</v>
      </c>
      <c r="C1226" s="15" t="s">
        <v>1297</v>
      </c>
      <c r="D1226" s="23">
        <v>2038</v>
      </c>
      <c r="E1226" s="13" t="s">
        <v>1270</v>
      </c>
      <c r="F1226" s="17">
        <v>65.215000000000003</v>
      </c>
      <c r="H1226" t="str">
        <f t="shared" si="38"/>
        <v>ГРС Волот</v>
      </c>
      <c r="M1226">
        <f t="shared" si="39"/>
        <v>6.5215000000000009E-2</v>
      </c>
    </row>
    <row r="1227" spans="1:13" ht="45.75" x14ac:dyDescent="0.25">
      <c r="A1227" s="15" t="s">
        <v>1985</v>
      </c>
      <c r="B1227" s="15" t="s">
        <v>753</v>
      </c>
      <c r="C1227" s="15" t="s">
        <v>1663</v>
      </c>
      <c r="D1227" s="23">
        <v>2039</v>
      </c>
      <c r="E1227" s="13" t="s">
        <v>1973</v>
      </c>
      <c r="F1227" s="20"/>
      <c r="H1227" t="str">
        <f t="shared" si="38"/>
        <v>ГРС Боровичи</v>
      </c>
      <c r="M1227">
        <f t="shared" si="39"/>
        <v>0</v>
      </c>
    </row>
    <row r="1228" spans="1:13" ht="45.75" x14ac:dyDescent="0.25">
      <c r="A1228" s="15" t="s">
        <v>1994</v>
      </c>
      <c r="B1228" s="15" t="s">
        <v>754</v>
      </c>
      <c r="C1228" s="15" t="s">
        <v>1664</v>
      </c>
      <c r="D1228" s="23">
        <v>2041</v>
      </c>
      <c r="E1228" s="13" t="s">
        <v>1271</v>
      </c>
      <c r="F1228" s="17">
        <v>1</v>
      </c>
      <c r="H1228" t="str">
        <f t="shared" si="38"/>
        <v>ГРС Новгород-2</v>
      </c>
      <c r="M1228">
        <f t="shared" si="39"/>
        <v>1E-3</v>
      </c>
    </row>
    <row r="1229" spans="1:13" ht="57" x14ac:dyDescent="0.25">
      <c r="A1229" s="15" t="s">
        <v>1996</v>
      </c>
      <c r="B1229" s="15" t="s">
        <v>755</v>
      </c>
      <c r="C1229" s="15" t="s">
        <v>1277</v>
      </c>
      <c r="D1229" s="23">
        <v>2042</v>
      </c>
      <c r="E1229" s="13" t="s">
        <v>1973</v>
      </c>
      <c r="F1229" s="20"/>
      <c r="H1229" t="str">
        <f t="shared" si="38"/>
        <v>ГРС Окуловка</v>
      </c>
      <c r="M1229">
        <f t="shared" si="39"/>
        <v>0</v>
      </c>
    </row>
    <row r="1230" spans="1:13" ht="23.25" x14ac:dyDescent="0.25">
      <c r="A1230" s="15" t="s">
        <v>1985</v>
      </c>
      <c r="B1230" s="15" t="s">
        <v>653</v>
      </c>
      <c r="C1230" s="15" t="s">
        <v>1297</v>
      </c>
      <c r="D1230" s="23">
        <v>2044</v>
      </c>
      <c r="E1230" s="13" t="s">
        <v>1271</v>
      </c>
      <c r="F1230" s="17">
        <v>2</v>
      </c>
      <c r="H1230" t="str">
        <f t="shared" si="38"/>
        <v>ГРС Боровичи</v>
      </c>
      <c r="M1230">
        <f t="shared" si="39"/>
        <v>2E-3</v>
      </c>
    </row>
    <row r="1231" spans="1:13" ht="57" x14ac:dyDescent="0.25">
      <c r="A1231" s="15" t="s">
        <v>1990</v>
      </c>
      <c r="B1231" s="15" t="s">
        <v>382</v>
      </c>
      <c r="C1231" s="15" t="s">
        <v>1297</v>
      </c>
      <c r="D1231" s="23">
        <v>2045</v>
      </c>
      <c r="E1231" s="13" t="s">
        <v>1266</v>
      </c>
      <c r="F1231" s="20"/>
      <c r="H1231" t="str">
        <f t="shared" si="38"/>
        <v>ГРС Новгород-1</v>
      </c>
      <c r="M1231">
        <f t="shared" si="39"/>
        <v>0</v>
      </c>
    </row>
    <row r="1232" spans="1:13" ht="45.75" x14ac:dyDescent="0.25">
      <c r="A1232" s="15" t="s">
        <v>1996</v>
      </c>
      <c r="B1232" s="15" t="s">
        <v>69</v>
      </c>
      <c r="C1232" s="15" t="s">
        <v>1665</v>
      </c>
      <c r="D1232" s="23">
        <v>2046</v>
      </c>
      <c r="E1232" s="13" t="s">
        <v>1270</v>
      </c>
      <c r="F1232" s="17">
        <v>148</v>
      </c>
      <c r="H1232" t="str">
        <f t="shared" si="38"/>
        <v>ГРС Окуловка</v>
      </c>
      <c r="M1232">
        <f t="shared" si="39"/>
        <v>0.14799999999999999</v>
      </c>
    </row>
    <row r="1233" spans="1:13" ht="34.5" x14ac:dyDescent="0.25">
      <c r="A1233" s="15" t="s">
        <v>1990</v>
      </c>
      <c r="B1233" s="15" t="s">
        <v>756</v>
      </c>
      <c r="C1233" s="15" t="s">
        <v>1278</v>
      </c>
      <c r="D1233" s="23">
        <v>2047</v>
      </c>
      <c r="E1233" s="13" t="s">
        <v>1271</v>
      </c>
      <c r="F1233" s="17">
        <v>1</v>
      </c>
      <c r="H1233" t="str">
        <f t="shared" si="38"/>
        <v>ГРС Новгород-1</v>
      </c>
      <c r="M1233">
        <f t="shared" si="39"/>
        <v>1E-3</v>
      </c>
    </row>
    <row r="1234" spans="1:13" ht="15.75" x14ac:dyDescent="0.25">
      <c r="A1234" s="15" t="s">
        <v>1997</v>
      </c>
      <c r="B1234" s="15" t="s">
        <v>757</v>
      </c>
      <c r="C1234" s="15" t="s">
        <v>1323</v>
      </c>
      <c r="D1234" s="23">
        <v>2051</v>
      </c>
      <c r="E1234" s="13" t="s">
        <v>1973</v>
      </c>
      <c r="F1234" s="17">
        <v>0.13900000000000001</v>
      </c>
      <c r="H1234" t="str">
        <f t="shared" si="38"/>
        <v>ГРС Угловка</v>
      </c>
      <c r="M1234">
        <f t="shared" si="39"/>
        <v>1.3900000000000002E-4</v>
      </c>
    </row>
    <row r="1235" spans="1:13" ht="45.75" x14ac:dyDescent="0.25">
      <c r="A1235" s="15" t="s">
        <v>1985</v>
      </c>
      <c r="B1235" s="15" t="s">
        <v>312</v>
      </c>
      <c r="C1235" s="15" t="s">
        <v>1666</v>
      </c>
      <c r="D1235" s="23">
        <v>2052</v>
      </c>
      <c r="E1235" s="13" t="s">
        <v>1271</v>
      </c>
      <c r="F1235" s="17">
        <v>0.5</v>
      </c>
      <c r="H1235" t="str">
        <f t="shared" si="38"/>
        <v>ГРС Боровичи</v>
      </c>
      <c r="M1235">
        <f t="shared" si="39"/>
        <v>5.0000000000000001E-4</v>
      </c>
    </row>
    <row r="1236" spans="1:13" ht="34.5" x14ac:dyDescent="0.25">
      <c r="A1236" s="15" t="s">
        <v>1985</v>
      </c>
      <c r="B1236" s="15" t="s">
        <v>758</v>
      </c>
      <c r="C1236" s="15" t="s">
        <v>1278</v>
      </c>
      <c r="D1236" s="23">
        <v>2053</v>
      </c>
      <c r="E1236" s="13" t="s">
        <v>1271</v>
      </c>
      <c r="F1236" s="17">
        <v>1.5</v>
      </c>
      <c r="H1236" t="str">
        <f t="shared" si="38"/>
        <v>ГРС Боровичи</v>
      </c>
      <c r="M1236">
        <f t="shared" si="39"/>
        <v>1.5E-3</v>
      </c>
    </row>
    <row r="1237" spans="1:13" ht="34.5" x14ac:dyDescent="0.25">
      <c r="A1237" s="15" t="s">
        <v>1990</v>
      </c>
      <c r="B1237" s="15" t="s">
        <v>759</v>
      </c>
      <c r="C1237" s="15" t="s">
        <v>1316</v>
      </c>
      <c r="D1237" s="23">
        <v>2055</v>
      </c>
      <c r="E1237" s="13" t="s">
        <v>1271</v>
      </c>
      <c r="F1237" s="17">
        <v>0.91200000000000003</v>
      </c>
      <c r="H1237" t="str">
        <f t="shared" si="38"/>
        <v>ГРС Новгород-1</v>
      </c>
      <c r="M1237">
        <f t="shared" si="39"/>
        <v>9.1200000000000005E-4</v>
      </c>
    </row>
    <row r="1238" spans="1:13" ht="68.25" x14ac:dyDescent="0.25">
      <c r="A1238" s="15" t="s">
        <v>1985</v>
      </c>
      <c r="B1238" s="15" t="s">
        <v>146</v>
      </c>
      <c r="C1238" s="15" t="s">
        <v>1297</v>
      </c>
      <c r="D1238" s="23">
        <v>2056</v>
      </c>
      <c r="E1238" s="13" t="s">
        <v>1973</v>
      </c>
      <c r="F1238" s="20"/>
      <c r="H1238" t="str">
        <f t="shared" si="38"/>
        <v>ГРС Боровичи</v>
      </c>
      <c r="M1238">
        <f t="shared" si="39"/>
        <v>0</v>
      </c>
    </row>
    <row r="1239" spans="1:13" ht="45.75" x14ac:dyDescent="0.25">
      <c r="A1239" s="15" t="s">
        <v>1999</v>
      </c>
      <c r="B1239" s="15" t="s">
        <v>528</v>
      </c>
      <c r="C1239" s="15" t="s">
        <v>1589</v>
      </c>
      <c r="D1239" s="23">
        <v>2058</v>
      </c>
      <c r="E1239" s="13" t="s">
        <v>1271</v>
      </c>
      <c r="F1239" s="17">
        <v>0.33900000000000002</v>
      </c>
      <c r="H1239" t="str">
        <f t="shared" si="38"/>
        <v>ГРС Чудово</v>
      </c>
      <c r="M1239">
        <f t="shared" si="39"/>
        <v>3.39E-4</v>
      </c>
    </row>
    <row r="1240" spans="1:13" ht="45.75" x14ac:dyDescent="0.25">
      <c r="A1240" s="15" t="s">
        <v>1996</v>
      </c>
      <c r="B1240" s="15" t="s">
        <v>760</v>
      </c>
      <c r="C1240" s="15" t="s">
        <v>1518</v>
      </c>
      <c r="D1240" s="23">
        <v>2059</v>
      </c>
      <c r="E1240" s="13" t="s">
        <v>1271</v>
      </c>
      <c r="F1240" s="20"/>
      <c r="H1240" t="str">
        <f t="shared" si="38"/>
        <v>ГРС Окуловка</v>
      </c>
      <c r="M1240">
        <f t="shared" si="39"/>
        <v>0</v>
      </c>
    </row>
    <row r="1241" spans="1:13" ht="102" x14ac:dyDescent="0.25">
      <c r="A1241" s="15" t="s">
        <v>1995</v>
      </c>
      <c r="B1241" s="15" t="s">
        <v>288</v>
      </c>
      <c r="C1241" s="15" t="s">
        <v>1605</v>
      </c>
      <c r="D1241" s="23">
        <v>2060</v>
      </c>
      <c r="E1241" s="13" t="s">
        <v>1271</v>
      </c>
      <c r="F1241" s="17">
        <v>1</v>
      </c>
      <c r="H1241" t="str">
        <f t="shared" si="38"/>
        <v>ГРС Старая Русса</v>
      </c>
      <c r="M1241">
        <f t="shared" si="39"/>
        <v>1E-3</v>
      </c>
    </row>
    <row r="1242" spans="1:13" ht="23.25" x14ac:dyDescent="0.25">
      <c r="A1242" s="15" t="s">
        <v>1989</v>
      </c>
      <c r="B1242" s="15" t="s">
        <v>761</v>
      </c>
      <c r="C1242" s="15" t="s">
        <v>1667</v>
      </c>
      <c r="D1242" s="23">
        <v>2061</v>
      </c>
      <c r="E1242" s="13" t="s">
        <v>1271</v>
      </c>
      <c r="F1242" s="17">
        <v>0.755</v>
      </c>
      <c r="H1242" t="str">
        <f t="shared" si="38"/>
        <v>ГРС Малая Вишера</v>
      </c>
      <c r="M1242">
        <f t="shared" si="39"/>
        <v>7.5500000000000003E-4</v>
      </c>
    </row>
    <row r="1243" spans="1:13" ht="102" x14ac:dyDescent="0.25">
      <c r="A1243" s="15" t="s">
        <v>1990</v>
      </c>
      <c r="B1243" s="15" t="s">
        <v>218</v>
      </c>
      <c r="C1243" s="15" t="s">
        <v>1668</v>
      </c>
      <c r="D1243" s="23">
        <v>2062</v>
      </c>
      <c r="E1243" s="13" t="s">
        <v>1266</v>
      </c>
      <c r="F1243" s="17">
        <v>14</v>
      </c>
      <c r="H1243" t="str">
        <f t="shared" si="38"/>
        <v>ГРС Новгород-1</v>
      </c>
      <c r="M1243">
        <f t="shared" si="39"/>
        <v>1.4E-2</v>
      </c>
    </row>
    <row r="1244" spans="1:13" ht="45.75" x14ac:dyDescent="0.25">
      <c r="A1244" s="15" t="s">
        <v>2014</v>
      </c>
      <c r="B1244" s="15" t="s">
        <v>528</v>
      </c>
      <c r="C1244" s="15" t="s">
        <v>1589</v>
      </c>
      <c r="D1244" s="23">
        <v>2063</v>
      </c>
      <c r="E1244" s="13" t="s">
        <v>1271</v>
      </c>
      <c r="F1244" s="20"/>
      <c r="H1244" t="str">
        <f t="shared" si="38"/>
        <v>ГРС Парфино</v>
      </c>
      <c r="M1244">
        <f t="shared" si="39"/>
        <v>0</v>
      </c>
    </row>
    <row r="1245" spans="1:13" ht="45.75" x14ac:dyDescent="0.25">
      <c r="A1245" s="15" t="s">
        <v>1989</v>
      </c>
      <c r="B1245" s="15" t="s">
        <v>762</v>
      </c>
      <c r="C1245" s="15" t="s">
        <v>1669</v>
      </c>
      <c r="D1245" s="23">
        <v>2064</v>
      </c>
      <c r="E1245" s="13" t="s">
        <v>1271</v>
      </c>
      <c r="F1245" s="17">
        <v>0.46400000000000002</v>
      </c>
      <c r="H1245" t="str">
        <f t="shared" si="38"/>
        <v>ГРС Малая Вишера</v>
      </c>
      <c r="M1245">
        <f t="shared" si="39"/>
        <v>4.64E-4</v>
      </c>
    </row>
    <row r="1246" spans="1:13" ht="45.75" x14ac:dyDescent="0.25">
      <c r="A1246" s="15" t="s">
        <v>1994</v>
      </c>
      <c r="B1246" s="15" t="s">
        <v>763</v>
      </c>
      <c r="C1246" s="15" t="s">
        <v>1670</v>
      </c>
      <c r="D1246" s="23">
        <v>2066</v>
      </c>
      <c r="E1246" s="13" t="s">
        <v>1271</v>
      </c>
      <c r="F1246" s="17">
        <v>1.58</v>
      </c>
      <c r="H1246" t="str">
        <f t="shared" si="38"/>
        <v>ГРС Новгород-2</v>
      </c>
      <c r="M1246">
        <f t="shared" si="39"/>
        <v>1.58E-3</v>
      </c>
    </row>
    <row r="1247" spans="1:13" ht="90.75" x14ac:dyDescent="0.25">
      <c r="A1247" s="15" t="s">
        <v>1999</v>
      </c>
      <c r="B1247" s="15" t="s">
        <v>335</v>
      </c>
      <c r="C1247" s="15" t="s">
        <v>1671</v>
      </c>
      <c r="D1247" s="23">
        <v>2067</v>
      </c>
      <c r="E1247" s="13" t="s">
        <v>1270</v>
      </c>
      <c r="F1247" s="17">
        <v>36</v>
      </c>
      <c r="H1247" t="str">
        <f t="shared" si="38"/>
        <v>ГРС Чудово</v>
      </c>
      <c r="M1247">
        <f t="shared" si="39"/>
        <v>3.5999999999999997E-2</v>
      </c>
    </row>
    <row r="1248" spans="1:13" ht="45.75" x14ac:dyDescent="0.25">
      <c r="A1248" s="15" t="s">
        <v>1990</v>
      </c>
      <c r="B1248" s="15" t="s">
        <v>764</v>
      </c>
      <c r="C1248" s="15" t="s">
        <v>1672</v>
      </c>
      <c r="D1248" s="23">
        <v>2070</v>
      </c>
      <c r="E1248" s="13" t="s">
        <v>1271</v>
      </c>
      <c r="F1248" s="17">
        <v>0.25</v>
      </c>
      <c r="H1248" t="str">
        <f t="shared" si="38"/>
        <v>ГРС Новгород-1</v>
      </c>
      <c r="M1248">
        <f t="shared" si="39"/>
        <v>2.5000000000000001E-4</v>
      </c>
    </row>
    <row r="1249" spans="1:13" ht="68.25" x14ac:dyDescent="0.25">
      <c r="A1249" s="15" t="s">
        <v>1989</v>
      </c>
      <c r="B1249" s="15" t="s">
        <v>765</v>
      </c>
      <c r="C1249" s="15" t="s">
        <v>1323</v>
      </c>
      <c r="D1249" s="23">
        <v>2072</v>
      </c>
      <c r="E1249" s="13" t="s">
        <v>1271</v>
      </c>
      <c r="F1249" s="17">
        <v>1.5</v>
      </c>
      <c r="H1249" t="str">
        <f t="shared" si="38"/>
        <v>ГРС Малая Вишера</v>
      </c>
      <c r="M1249">
        <f t="shared" si="39"/>
        <v>1.5E-3</v>
      </c>
    </row>
    <row r="1250" spans="1:13" ht="34.5" x14ac:dyDescent="0.25">
      <c r="A1250" s="15" t="s">
        <v>1990</v>
      </c>
      <c r="B1250" s="15" t="s">
        <v>85</v>
      </c>
      <c r="C1250" s="15" t="s">
        <v>1673</v>
      </c>
      <c r="D1250" s="23">
        <v>2073</v>
      </c>
      <c r="E1250" s="13" t="s">
        <v>1973</v>
      </c>
      <c r="F1250" s="17">
        <v>5.8999999999999997E-2</v>
      </c>
      <c r="H1250" t="str">
        <f t="shared" si="38"/>
        <v>ГРС Новгород-1</v>
      </c>
      <c r="M1250">
        <f t="shared" si="39"/>
        <v>5.8999999999999998E-5</v>
      </c>
    </row>
    <row r="1251" spans="1:13" ht="23.25" x14ac:dyDescent="0.25">
      <c r="A1251" s="15" t="s">
        <v>1990</v>
      </c>
      <c r="B1251" s="15" t="s">
        <v>766</v>
      </c>
      <c r="C1251" s="15" t="s">
        <v>1295</v>
      </c>
      <c r="D1251" s="23">
        <v>2076</v>
      </c>
      <c r="E1251" s="13" t="s">
        <v>1271</v>
      </c>
      <c r="F1251" s="17">
        <v>0.72199999999999998</v>
      </c>
      <c r="H1251" t="str">
        <f t="shared" si="38"/>
        <v>ГРС Новгород-1</v>
      </c>
      <c r="M1251">
        <f t="shared" si="39"/>
        <v>7.2199999999999999E-4</v>
      </c>
    </row>
    <row r="1252" spans="1:13" ht="45.75" x14ac:dyDescent="0.25">
      <c r="A1252" s="15" t="s">
        <v>1985</v>
      </c>
      <c r="B1252" s="15" t="s">
        <v>531</v>
      </c>
      <c r="C1252" s="15" t="s">
        <v>1674</v>
      </c>
      <c r="D1252" s="23">
        <v>2078</v>
      </c>
      <c r="E1252" s="13" t="s">
        <v>1973</v>
      </c>
      <c r="F1252" s="20"/>
      <c r="H1252" t="str">
        <f t="shared" si="38"/>
        <v>ГРС Боровичи</v>
      </c>
      <c r="M1252">
        <f t="shared" si="39"/>
        <v>0</v>
      </c>
    </row>
    <row r="1253" spans="1:13" ht="57" x14ac:dyDescent="0.25">
      <c r="A1253" s="15" t="s">
        <v>1990</v>
      </c>
      <c r="B1253" s="15" t="s">
        <v>767</v>
      </c>
      <c r="C1253" s="15" t="s">
        <v>1675</v>
      </c>
      <c r="D1253" s="23">
        <v>2079</v>
      </c>
      <c r="E1253" s="13" t="s">
        <v>1271</v>
      </c>
      <c r="F1253" s="17">
        <v>0.03</v>
      </c>
      <c r="H1253" t="str">
        <f t="shared" si="38"/>
        <v>ГРС Новгород-1</v>
      </c>
      <c r="M1253">
        <f t="shared" si="39"/>
        <v>2.9999999999999997E-5</v>
      </c>
    </row>
    <row r="1254" spans="1:13" ht="68.25" x14ac:dyDescent="0.25">
      <c r="A1254" s="15" t="s">
        <v>1999</v>
      </c>
      <c r="B1254" s="15" t="s">
        <v>235</v>
      </c>
      <c r="C1254" s="15" t="s">
        <v>1676</v>
      </c>
      <c r="D1254" s="23">
        <v>2081</v>
      </c>
      <c r="E1254" s="13" t="s">
        <v>1973</v>
      </c>
      <c r="F1254" s="17">
        <v>0.2</v>
      </c>
      <c r="H1254" t="str">
        <f t="shared" si="38"/>
        <v>ГРС Чудово</v>
      </c>
      <c r="M1254">
        <f t="shared" si="39"/>
        <v>2.0000000000000001E-4</v>
      </c>
    </row>
    <row r="1255" spans="1:13" ht="113.25" x14ac:dyDescent="0.25">
      <c r="A1255" s="15" t="s">
        <v>1985</v>
      </c>
      <c r="B1255" s="15" t="s">
        <v>768</v>
      </c>
      <c r="C1255" s="15" t="s">
        <v>1677</v>
      </c>
      <c r="D1255" s="23">
        <v>2082</v>
      </c>
      <c r="E1255" s="13" t="s">
        <v>1973</v>
      </c>
      <c r="F1255" s="17">
        <v>0.188</v>
      </c>
      <c r="H1255" t="str">
        <f t="shared" si="38"/>
        <v>ГРС Боровичи</v>
      </c>
      <c r="M1255">
        <f t="shared" si="39"/>
        <v>1.8799999999999999E-4</v>
      </c>
    </row>
    <row r="1256" spans="1:13" ht="15.75" x14ac:dyDescent="0.25">
      <c r="A1256" s="15" t="s">
        <v>1993</v>
      </c>
      <c r="B1256" s="15" t="s">
        <v>657</v>
      </c>
      <c r="C1256" s="15" t="s">
        <v>1337</v>
      </c>
      <c r="D1256" s="23">
        <v>2083</v>
      </c>
      <c r="E1256" s="13" t="s">
        <v>1973</v>
      </c>
      <c r="F1256" s="20"/>
      <c r="H1256" t="str">
        <f t="shared" si="38"/>
        <v>ГРС Короцко</v>
      </c>
      <c r="M1256">
        <f t="shared" si="39"/>
        <v>0</v>
      </c>
    </row>
    <row r="1257" spans="1:13" ht="34.5" x14ac:dyDescent="0.25">
      <c r="A1257" s="15" t="s">
        <v>2015</v>
      </c>
      <c r="B1257" s="15" t="s">
        <v>769</v>
      </c>
      <c r="C1257" s="15" t="s">
        <v>1297</v>
      </c>
      <c r="D1257" s="23">
        <v>2084</v>
      </c>
      <c r="E1257" s="13" t="s">
        <v>1973</v>
      </c>
      <c r="F1257" s="17">
        <v>0.22</v>
      </c>
      <c r="H1257" t="str">
        <f t="shared" si="38"/>
        <v>ГРС Ермолино</v>
      </c>
      <c r="M1257">
        <f t="shared" si="39"/>
        <v>2.2000000000000001E-4</v>
      </c>
    </row>
    <row r="1258" spans="1:13" ht="23.25" x14ac:dyDescent="0.25">
      <c r="A1258" s="15" t="s">
        <v>2045</v>
      </c>
      <c r="B1258" s="15"/>
      <c r="C1258" s="15" t="s">
        <v>2046</v>
      </c>
      <c r="D1258" s="23">
        <v>2085</v>
      </c>
      <c r="E1258" s="13"/>
      <c r="F1258" s="17"/>
      <c r="H1258" t="str">
        <f t="shared" si="38"/>
        <v>ГРС Валдай 2</v>
      </c>
      <c r="M1258">
        <f t="shared" si="39"/>
        <v>0</v>
      </c>
    </row>
    <row r="1259" spans="1:13" ht="68.25" x14ac:dyDescent="0.25">
      <c r="A1259" s="15" t="s">
        <v>1999</v>
      </c>
      <c r="B1259" s="15" t="s">
        <v>770</v>
      </c>
      <c r="C1259" s="15" t="s">
        <v>1277</v>
      </c>
      <c r="D1259" s="23">
        <v>2086</v>
      </c>
      <c r="E1259" s="13" t="s">
        <v>1973</v>
      </c>
      <c r="F1259" s="20"/>
      <c r="H1259" t="str">
        <f t="shared" si="38"/>
        <v>ГРС Чудово</v>
      </c>
      <c r="M1259">
        <f t="shared" si="39"/>
        <v>0</v>
      </c>
    </row>
    <row r="1260" spans="1:13" ht="68.25" x14ac:dyDescent="0.25">
      <c r="A1260" s="15" t="s">
        <v>1985</v>
      </c>
      <c r="B1260" s="15" t="s">
        <v>771</v>
      </c>
      <c r="C1260" s="15" t="s">
        <v>1678</v>
      </c>
      <c r="D1260" s="23">
        <v>2088</v>
      </c>
      <c r="E1260" s="13" t="s">
        <v>1973</v>
      </c>
      <c r="F1260" s="17">
        <v>8.7999999999999995E-2</v>
      </c>
      <c r="H1260" t="str">
        <f t="shared" si="38"/>
        <v>ГРС Боровичи</v>
      </c>
      <c r="M1260">
        <f t="shared" si="39"/>
        <v>8.7999999999999998E-5</v>
      </c>
    </row>
    <row r="1261" spans="1:13" ht="68.25" x14ac:dyDescent="0.25">
      <c r="A1261" s="15" t="s">
        <v>1989</v>
      </c>
      <c r="B1261" s="15" t="s">
        <v>723</v>
      </c>
      <c r="C1261" s="15" t="s">
        <v>1679</v>
      </c>
      <c r="D1261" s="23">
        <v>2089</v>
      </c>
      <c r="E1261" s="13" t="s">
        <v>1271</v>
      </c>
      <c r="F1261" s="17">
        <v>0.78</v>
      </c>
      <c r="H1261" t="str">
        <f t="shared" si="38"/>
        <v>ГРС Малая Вишера</v>
      </c>
      <c r="M1261">
        <f t="shared" si="39"/>
        <v>7.7999999999999999E-4</v>
      </c>
    </row>
    <row r="1262" spans="1:13" ht="45.75" x14ac:dyDescent="0.25">
      <c r="A1262" s="15" t="s">
        <v>1985</v>
      </c>
      <c r="B1262" s="15" t="s">
        <v>772</v>
      </c>
      <c r="C1262" s="15" t="s">
        <v>1316</v>
      </c>
      <c r="D1262" s="23">
        <v>2092</v>
      </c>
      <c r="E1262" s="13" t="s">
        <v>1271</v>
      </c>
      <c r="F1262" s="17">
        <v>1.2999999999999999E-2</v>
      </c>
      <c r="H1262" t="str">
        <f t="shared" si="38"/>
        <v>ГРС Боровичи</v>
      </c>
      <c r="M1262">
        <f t="shared" si="39"/>
        <v>1.2999999999999999E-5</v>
      </c>
    </row>
    <row r="1263" spans="1:13" ht="23.25" x14ac:dyDescent="0.25">
      <c r="A1263" s="15" t="s">
        <v>1990</v>
      </c>
      <c r="B1263" s="15" t="s">
        <v>773</v>
      </c>
      <c r="C1263" s="15" t="s">
        <v>1297</v>
      </c>
      <c r="D1263" s="23">
        <v>2094</v>
      </c>
      <c r="E1263" s="13" t="s">
        <v>1266</v>
      </c>
      <c r="F1263" s="17">
        <v>3</v>
      </c>
      <c r="H1263" t="str">
        <f t="shared" si="38"/>
        <v>ГРС Новгород-1</v>
      </c>
      <c r="M1263">
        <f t="shared" si="39"/>
        <v>3.0000000000000001E-3</v>
      </c>
    </row>
    <row r="1264" spans="1:13" ht="34.5" x14ac:dyDescent="0.25">
      <c r="A1264" s="15" t="s">
        <v>2015</v>
      </c>
      <c r="B1264" s="15" t="s">
        <v>446</v>
      </c>
      <c r="C1264" s="15" t="s">
        <v>1304</v>
      </c>
      <c r="D1264" s="23">
        <v>2095</v>
      </c>
      <c r="E1264" s="13" t="s">
        <v>1271</v>
      </c>
      <c r="F1264" s="20"/>
      <c r="H1264" t="str">
        <f t="shared" si="38"/>
        <v>ГРС Ермолино</v>
      </c>
      <c r="M1264">
        <f t="shared" si="39"/>
        <v>0</v>
      </c>
    </row>
    <row r="1265" spans="1:13" ht="57" x14ac:dyDescent="0.25">
      <c r="A1265" s="15" t="s">
        <v>1993</v>
      </c>
      <c r="B1265" s="15" t="s">
        <v>774</v>
      </c>
      <c r="C1265" s="15" t="s">
        <v>1628</v>
      </c>
      <c r="D1265" s="23">
        <v>2096</v>
      </c>
      <c r="E1265" s="13" t="s">
        <v>1973</v>
      </c>
      <c r="F1265" s="20"/>
      <c r="H1265" t="str">
        <f t="shared" si="38"/>
        <v>ГРС Короцко</v>
      </c>
      <c r="M1265">
        <f t="shared" si="39"/>
        <v>0</v>
      </c>
    </row>
    <row r="1266" spans="1:13" ht="34.5" x14ac:dyDescent="0.25">
      <c r="A1266" s="15" t="s">
        <v>2015</v>
      </c>
      <c r="B1266" s="15" t="s">
        <v>775</v>
      </c>
      <c r="C1266" s="15" t="s">
        <v>1680</v>
      </c>
      <c r="D1266" s="23">
        <v>2097</v>
      </c>
      <c r="E1266" s="13" t="s">
        <v>1974</v>
      </c>
      <c r="F1266" s="17">
        <v>940</v>
      </c>
      <c r="H1266" t="str">
        <f t="shared" si="38"/>
        <v>ГРС Ермолино</v>
      </c>
      <c r="M1266">
        <f t="shared" si="39"/>
        <v>0.94</v>
      </c>
    </row>
    <row r="1267" spans="1:13" ht="113.25" x14ac:dyDescent="0.25">
      <c r="A1267" s="15" t="s">
        <v>1990</v>
      </c>
      <c r="B1267" s="15" t="s">
        <v>776</v>
      </c>
      <c r="C1267" s="15" t="s">
        <v>1681</v>
      </c>
      <c r="D1267" s="23">
        <v>2098</v>
      </c>
      <c r="E1267" s="13" t="s">
        <v>1271</v>
      </c>
      <c r="F1267" s="17">
        <v>1</v>
      </c>
      <c r="H1267" t="str">
        <f t="shared" si="38"/>
        <v>ГРС Новгород-1</v>
      </c>
      <c r="M1267">
        <f t="shared" si="39"/>
        <v>1E-3</v>
      </c>
    </row>
    <row r="1268" spans="1:13" ht="45.75" x14ac:dyDescent="0.25">
      <c r="A1268" s="15" t="s">
        <v>1999</v>
      </c>
      <c r="B1268" s="15" t="s">
        <v>777</v>
      </c>
      <c r="C1268" s="15" t="s">
        <v>1277</v>
      </c>
      <c r="D1268" s="23">
        <v>2099</v>
      </c>
      <c r="E1268" s="13" t="s">
        <v>1973</v>
      </c>
      <c r="F1268" s="20"/>
      <c r="H1268" t="str">
        <f t="shared" si="38"/>
        <v>ГРС Чудово</v>
      </c>
      <c r="M1268">
        <f t="shared" si="39"/>
        <v>0</v>
      </c>
    </row>
    <row r="1269" spans="1:13" ht="45.75" x14ac:dyDescent="0.25">
      <c r="A1269" s="15" t="s">
        <v>1990</v>
      </c>
      <c r="B1269" s="15" t="s">
        <v>778</v>
      </c>
      <c r="C1269" s="15" t="s">
        <v>1682</v>
      </c>
      <c r="D1269" s="23">
        <v>2100</v>
      </c>
      <c r="E1269" s="13" t="s">
        <v>1973</v>
      </c>
      <c r="F1269" s="20"/>
      <c r="H1269" t="str">
        <f t="shared" si="38"/>
        <v>ГРС Новгород-1</v>
      </c>
      <c r="M1269">
        <f t="shared" si="39"/>
        <v>0</v>
      </c>
    </row>
    <row r="1270" spans="1:13" ht="34.5" x14ac:dyDescent="0.25">
      <c r="A1270" s="15" t="s">
        <v>2044</v>
      </c>
      <c r="B1270" s="15" t="s">
        <v>779</v>
      </c>
      <c r="C1270" s="15" t="s">
        <v>1683</v>
      </c>
      <c r="D1270" s="23">
        <v>2101</v>
      </c>
      <c r="E1270" s="13" t="s">
        <v>1266</v>
      </c>
      <c r="F1270" s="17">
        <v>17</v>
      </c>
      <c r="H1270" t="str">
        <f t="shared" si="38"/>
        <v>ГРС Волот</v>
      </c>
      <c r="M1270">
        <f t="shared" si="39"/>
        <v>1.7000000000000001E-2</v>
      </c>
    </row>
    <row r="1271" spans="1:13" ht="102" x14ac:dyDescent="0.25">
      <c r="A1271" s="15" t="s">
        <v>1990</v>
      </c>
      <c r="B1271" s="15" t="s">
        <v>218</v>
      </c>
      <c r="C1271" s="15" t="s">
        <v>1684</v>
      </c>
      <c r="D1271" s="23">
        <v>2102</v>
      </c>
      <c r="E1271" s="13" t="s">
        <v>1266</v>
      </c>
      <c r="F1271" s="17">
        <v>5</v>
      </c>
      <c r="H1271" t="str">
        <f t="shared" si="38"/>
        <v>ГРС Новгород-1</v>
      </c>
      <c r="M1271">
        <f t="shared" si="39"/>
        <v>5.0000000000000001E-3</v>
      </c>
    </row>
    <row r="1272" spans="1:13" ht="57" x14ac:dyDescent="0.25">
      <c r="A1272" s="15" t="s">
        <v>1985</v>
      </c>
      <c r="B1272" s="15" t="s">
        <v>158</v>
      </c>
      <c r="C1272" s="15" t="s">
        <v>1685</v>
      </c>
      <c r="D1272" s="23">
        <v>2103</v>
      </c>
      <c r="E1272" s="13" t="s">
        <v>1271</v>
      </c>
      <c r="F1272" s="20"/>
      <c r="H1272" t="str">
        <f t="shared" si="38"/>
        <v>ГРС Боровичи</v>
      </c>
      <c r="M1272">
        <f t="shared" si="39"/>
        <v>0</v>
      </c>
    </row>
    <row r="1273" spans="1:13" ht="23.25" x14ac:dyDescent="0.25">
      <c r="A1273" s="15" t="s">
        <v>1985</v>
      </c>
      <c r="B1273" s="15" t="s">
        <v>780</v>
      </c>
      <c r="C1273" s="15" t="s">
        <v>1297</v>
      </c>
      <c r="D1273" s="23">
        <v>2104</v>
      </c>
      <c r="E1273" s="13" t="s">
        <v>1266</v>
      </c>
      <c r="F1273" s="17">
        <v>30.483000000000001</v>
      </c>
      <c r="H1273" t="str">
        <f t="shared" si="38"/>
        <v>ГРС Боровичи</v>
      </c>
      <c r="M1273">
        <f t="shared" si="39"/>
        <v>3.0483E-2</v>
      </c>
    </row>
    <row r="1274" spans="1:13" ht="23.25" x14ac:dyDescent="0.25">
      <c r="A1274" s="15" t="s">
        <v>1995</v>
      </c>
      <c r="B1274" s="15" t="s">
        <v>781</v>
      </c>
      <c r="C1274" s="15" t="s">
        <v>1686</v>
      </c>
      <c r="D1274" s="23">
        <v>2107</v>
      </c>
      <c r="E1274" s="13" t="s">
        <v>1271</v>
      </c>
      <c r="F1274" s="20"/>
      <c r="H1274" t="str">
        <f t="shared" si="38"/>
        <v>ГРС Старая Русса</v>
      </c>
      <c r="M1274">
        <f t="shared" si="39"/>
        <v>0</v>
      </c>
    </row>
    <row r="1275" spans="1:13" ht="57" x14ac:dyDescent="0.25">
      <c r="A1275" s="15" t="s">
        <v>1997</v>
      </c>
      <c r="B1275" s="15" t="s">
        <v>106</v>
      </c>
      <c r="C1275" s="15" t="s">
        <v>1297</v>
      </c>
      <c r="D1275" s="23">
        <v>2109</v>
      </c>
      <c r="E1275" s="13" t="s">
        <v>1266</v>
      </c>
      <c r="F1275" s="17">
        <v>54.97</v>
      </c>
      <c r="H1275" t="str">
        <f t="shared" si="38"/>
        <v>ГРС Угловка</v>
      </c>
      <c r="M1275">
        <f t="shared" si="39"/>
        <v>5.4969999999999998E-2</v>
      </c>
    </row>
    <row r="1276" spans="1:13" ht="23.25" x14ac:dyDescent="0.25">
      <c r="A1276" s="15" t="s">
        <v>1985</v>
      </c>
      <c r="B1276" s="15" t="s">
        <v>782</v>
      </c>
      <c r="C1276" s="15" t="s">
        <v>1297</v>
      </c>
      <c r="D1276" s="23">
        <v>2110</v>
      </c>
      <c r="E1276" s="13" t="s">
        <v>1271</v>
      </c>
      <c r="F1276" s="20"/>
      <c r="H1276" t="str">
        <f t="shared" si="38"/>
        <v>ГРС Боровичи</v>
      </c>
      <c r="M1276">
        <f t="shared" si="39"/>
        <v>0</v>
      </c>
    </row>
    <row r="1277" spans="1:13" ht="79.5" x14ac:dyDescent="0.25">
      <c r="A1277" s="15" t="s">
        <v>1990</v>
      </c>
      <c r="B1277" s="15" t="s">
        <v>783</v>
      </c>
      <c r="C1277" s="15" t="s">
        <v>1687</v>
      </c>
      <c r="D1277" s="23">
        <v>2111</v>
      </c>
      <c r="E1277" s="13" t="s">
        <v>1973</v>
      </c>
      <c r="F1277" s="17">
        <v>0.17100000000000001</v>
      </c>
      <c r="H1277" t="str">
        <f t="shared" si="38"/>
        <v>ГРС Новгород-1</v>
      </c>
      <c r="M1277">
        <f t="shared" si="39"/>
        <v>1.7100000000000001E-4</v>
      </c>
    </row>
    <row r="1278" spans="1:13" ht="45.75" x14ac:dyDescent="0.25">
      <c r="A1278" s="15" t="s">
        <v>1990</v>
      </c>
      <c r="B1278" s="15" t="s">
        <v>784</v>
      </c>
      <c r="C1278" s="15" t="s">
        <v>1278</v>
      </c>
      <c r="D1278" s="23">
        <v>2112</v>
      </c>
      <c r="E1278" s="13" t="s">
        <v>1973</v>
      </c>
      <c r="F1278" s="17">
        <v>0.20799999999999999</v>
      </c>
      <c r="H1278" t="str">
        <f t="shared" si="38"/>
        <v>ГРС Новгород-1</v>
      </c>
      <c r="M1278">
        <f t="shared" si="39"/>
        <v>2.0799999999999999E-4</v>
      </c>
    </row>
    <row r="1279" spans="1:13" ht="23.25" x14ac:dyDescent="0.25">
      <c r="A1279" s="15" t="s">
        <v>1990</v>
      </c>
      <c r="B1279" s="15" t="s">
        <v>2047</v>
      </c>
      <c r="C1279" s="15" t="s">
        <v>1688</v>
      </c>
      <c r="D1279" s="23">
        <v>2113</v>
      </c>
      <c r="E1279" s="13" t="s">
        <v>1271</v>
      </c>
      <c r="F1279" s="20"/>
      <c r="H1279" t="str">
        <f t="shared" si="38"/>
        <v>ГРС Новгород-1</v>
      </c>
      <c r="M1279">
        <f t="shared" si="39"/>
        <v>0</v>
      </c>
    </row>
    <row r="1280" spans="1:13" ht="68.25" x14ac:dyDescent="0.25">
      <c r="A1280" s="15" t="s">
        <v>2044</v>
      </c>
      <c r="B1280" s="15" t="s">
        <v>785</v>
      </c>
      <c r="C1280" s="15" t="s">
        <v>1689</v>
      </c>
      <c r="D1280" s="23">
        <v>2114</v>
      </c>
      <c r="E1280" s="13" t="s">
        <v>1973</v>
      </c>
      <c r="F1280" s="20"/>
      <c r="H1280" t="str">
        <f t="shared" ref="H1280:H1343" si="40">CONCATENATE("ГРС"," ",A1280)</f>
        <v>ГРС Волот</v>
      </c>
      <c r="M1280">
        <f t="shared" si="39"/>
        <v>0</v>
      </c>
    </row>
    <row r="1281" spans="1:13" ht="68.25" x14ac:dyDescent="0.25">
      <c r="A1281" s="15" t="s">
        <v>1990</v>
      </c>
      <c r="B1281" s="15" t="s">
        <v>786</v>
      </c>
      <c r="C1281" s="15" t="s">
        <v>1690</v>
      </c>
      <c r="D1281" s="23">
        <v>2115</v>
      </c>
      <c r="E1281" s="13" t="s">
        <v>1973</v>
      </c>
      <c r="F1281" s="20"/>
      <c r="H1281" t="str">
        <f t="shared" si="40"/>
        <v>ГРС Новгород-1</v>
      </c>
      <c r="M1281">
        <f t="shared" si="39"/>
        <v>0</v>
      </c>
    </row>
    <row r="1282" spans="1:13" ht="45.75" x14ac:dyDescent="0.25">
      <c r="A1282" s="15" t="s">
        <v>1985</v>
      </c>
      <c r="B1282" s="15" t="s">
        <v>787</v>
      </c>
      <c r="C1282" s="15" t="s">
        <v>1399</v>
      </c>
      <c r="D1282" s="23">
        <v>2116</v>
      </c>
      <c r="E1282" s="13" t="s">
        <v>1973</v>
      </c>
      <c r="F1282" s="17">
        <v>0.156</v>
      </c>
      <c r="H1282" t="str">
        <f t="shared" si="40"/>
        <v>ГРС Боровичи</v>
      </c>
      <c r="M1282">
        <f t="shared" si="39"/>
        <v>1.56E-4</v>
      </c>
    </row>
    <row r="1283" spans="1:13" ht="45.75" x14ac:dyDescent="0.25">
      <c r="A1283" s="15" t="s">
        <v>1985</v>
      </c>
      <c r="B1283" s="15" t="s">
        <v>788</v>
      </c>
      <c r="C1283" s="15" t="s">
        <v>1489</v>
      </c>
      <c r="D1283" s="23">
        <v>2117</v>
      </c>
      <c r="E1283" s="13" t="s">
        <v>1973</v>
      </c>
      <c r="F1283" s="17">
        <v>0.2</v>
      </c>
      <c r="H1283" t="str">
        <f t="shared" si="40"/>
        <v>ГРС Боровичи</v>
      </c>
      <c r="M1283">
        <f t="shared" ref="M1283:M1346" si="41">F1283/1000</f>
        <v>2.0000000000000001E-4</v>
      </c>
    </row>
    <row r="1284" spans="1:13" ht="45.75" x14ac:dyDescent="0.25">
      <c r="A1284" s="15" t="s">
        <v>1985</v>
      </c>
      <c r="B1284" s="15" t="s">
        <v>182</v>
      </c>
      <c r="C1284" s="15" t="s">
        <v>1277</v>
      </c>
      <c r="D1284" s="23">
        <v>2121</v>
      </c>
      <c r="E1284" s="13" t="s">
        <v>1271</v>
      </c>
      <c r="F1284" s="17">
        <v>1.1000000000000001</v>
      </c>
      <c r="H1284" t="str">
        <f t="shared" si="40"/>
        <v>ГРС Боровичи</v>
      </c>
      <c r="M1284">
        <f t="shared" si="41"/>
        <v>1.1000000000000001E-3</v>
      </c>
    </row>
    <row r="1285" spans="1:13" ht="23.25" x14ac:dyDescent="0.25">
      <c r="A1285" s="15" t="s">
        <v>1990</v>
      </c>
      <c r="B1285" s="15" t="s">
        <v>789</v>
      </c>
      <c r="C1285" s="15" t="s">
        <v>1399</v>
      </c>
      <c r="D1285" s="23">
        <v>2122</v>
      </c>
      <c r="E1285" s="13" t="s">
        <v>1271</v>
      </c>
      <c r="F1285" s="20"/>
      <c r="H1285" t="str">
        <f t="shared" si="40"/>
        <v>ГРС Новгород-1</v>
      </c>
      <c r="M1285">
        <f t="shared" si="41"/>
        <v>0</v>
      </c>
    </row>
    <row r="1286" spans="1:13" ht="45.75" x14ac:dyDescent="0.25">
      <c r="A1286" s="15" t="s">
        <v>1995</v>
      </c>
      <c r="B1286" s="15" t="s">
        <v>790</v>
      </c>
      <c r="C1286" s="15" t="s">
        <v>1277</v>
      </c>
      <c r="D1286" s="23">
        <v>2124</v>
      </c>
      <c r="E1286" s="13" t="s">
        <v>1973</v>
      </c>
      <c r="F1286" s="20"/>
      <c r="H1286" t="str">
        <f t="shared" si="40"/>
        <v>ГРС Старая Русса</v>
      </c>
      <c r="M1286">
        <f t="shared" si="41"/>
        <v>0</v>
      </c>
    </row>
    <row r="1287" spans="1:13" ht="34.5" x14ac:dyDescent="0.25">
      <c r="A1287" s="15" t="s">
        <v>1990</v>
      </c>
      <c r="B1287" s="15" t="s">
        <v>791</v>
      </c>
      <c r="C1287" s="15" t="s">
        <v>1316</v>
      </c>
      <c r="D1287" s="23">
        <v>2126</v>
      </c>
      <c r="E1287" s="13" t="s">
        <v>1973</v>
      </c>
      <c r="F1287" s="20"/>
      <c r="H1287" t="str">
        <f t="shared" si="40"/>
        <v>ГРС Новгород-1</v>
      </c>
      <c r="M1287">
        <f t="shared" si="41"/>
        <v>0</v>
      </c>
    </row>
    <row r="1288" spans="1:13" ht="23.25" x14ac:dyDescent="0.25">
      <c r="A1288" s="15" t="s">
        <v>2015</v>
      </c>
      <c r="B1288" s="15" t="s">
        <v>792</v>
      </c>
      <c r="C1288" s="15" t="s">
        <v>1297</v>
      </c>
      <c r="D1288" s="23">
        <v>2127</v>
      </c>
      <c r="E1288" s="13" t="s">
        <v>1271</v>
      </c>
      <c r="F1288" s="17">
        <v>1.32</v>
      </c>
      <c r="H1288" t="str">
        <f t="shared" si="40"/>
        <v>ГРС Ермолино</v>
      </c>
      <c r="M1288">
        <f t="shared" si="41"/>
        <v>1.32E-3</v>
      </c>
    </row>
    <row r="1289" spans="1:13" ht="90.75" x14ac:dyDescent="0.25">
      <c r="A1289" s="15" t="s">
        <v>1995</v>
      </c>
      <c r="B1289" s="15" t="s">
        <v>793</v>
      </c>
      <c r="C1289" s="15" t="s">
        <v>1691</v>
      </c>
      <c r="D1289" s="23">
        <v>2128</v>
      </c>
      <c r="E1289" s="13" t="s">
        <v>1973</v>
      </c>
      <c r="F1289" s="17">
        <v>0.81100000000000005</v>
      </c>
      <c r="H1289" t="str">
        <f t="shared" si="40"/>
        <v>ГРС Старая Русса</v>
      </c>
      <c r="M1289">
        <f t="shared" si="41"/>
        <v>8.1100000000000009E-4</v>
      </c>
    </row>
    <row r="1290" spans="1:13" ht="34.5" x14ac:dyDescent="0.25">
      <c r="A1290" s="15" t="s">
        <v>1989</v>
      </c>
      <c r="B1290" s="15" t="s">
        <v>794</v>
      </c>
      <c r="C1290" s="15" t="s">
        <v>1277</v>
      </c>
      <c r="D1290" s="23">
        <v>2129</v>
      </c>
      <c r="E1290" s="13" t="s">
        <v>1973</v>
      </c>
      <c r="F1290" s="20"/>
      <c r="H1290" t="str">
        <f t="shared" si="40"/>
        <v>ГРС Малая Вишера</v>
      </c>
      <c r="M1290">
        <f t="shared" si="41"/>
        <v>0</v>
      </c>
    </row>
    <row r="1291" spans="1:13" ht="23.25" x14ac:dyDescent="0.25">
      <c r="A1291" s="15" t="s">
        <v>1999</v>
      </c>
      <c r="B1291" s="15" t="s">
        <v>795</v>
      </c>
      <c r="C1291" s="15" t="s">
        <v>1277</v>
      </c>
      <c r="D1291" s="23">
        <v>2130</v>
      </c>
      <c r="E1291" s="13" t="s">
        <v>1271</v>
      </c>
      <c r="F1291" s="17">
        <v>0.6</v>
      </c>
      <c r="H1291" t="str">
        <f t="shared" si="40"/>
        <v>ГРС Чудово</v>
      </c>
      <c r="M1291">
        <f t="shared" si="41"/>
        <v>5.9999999999999995E-4</v>
      </c>
    </row>
    <row r="1292" spans="1:13" ht="158.25" x14ac:dyDescent="0.25">
      <c r="A1292" s="15" t="s">
        <v>1995</v>
      </c>
      <c r="B1292" s="15" t="s">
        <v>796</v>
      </c>
      <c r="C1292" s="15" t="s">
        <v>1692</v>
      </c>
      <c r="D1292" s="23">
        <v>2131</v>
      </c>
      <c r="E1292" s="13" t="s">
        <v>1973</v>
      </c>
      <c r="F1292" s="20"/>
      <c r="H1292" t="str">
        <f t="shared" si="40"/>
        <v>ГРС Старая Русса</v>
      </c>
      <c r="M1292">
        <f t="shared" si="41"/>
        <v>0</v>
      </c>
    </row>
    <row r="1293" spans="1:13" ht="45.75" x14ac:dyDescent="0.25">
      <c r="A1293" s="15" t="s">
        <v>1985</v>
      </c>
      <c r="B1293" s="15" t="s">
        <v>797</v>
      </c>
      <c r="C1293" s="15" t="s">
        <v>1693</v>
      </c>
      <c r="D1293" s="23">
        <v>2132</v>
      </c>
      <c r="E1293" s="13" t="s">
        <v>1271</v>
      </c>
      <c r="F1293" s="17">
        <v>0.82</v>
      </c>
      <c r="H1293" t="str">
        <f t="shared" si="40"/>
        <v>ГРС Боровичи</v>
      </c>
      <c r="M1293">
        <f t="shared" si="41"/>
        <v>8.1999999999999998E-4</v>
      </c>
    </row>
    <row r="1294" spans="1:13" ht="45.75" x14ac:dyDescent="0.25">
      <c r="A1294" s="15" t="s">
        <v>1994</v>
      </c>
      <c r="B1294" s="15" t="s">
        <v>798</v>
      </c>
      <c r="C1294" s="15" t="s">
        <v>1278</v>
      </c>
      <c r="D1294" s="23">
        <v>2133</v>
      </c>
      <c r="E1294" s="13" t="s">
        <v>1973</v>
      </c>
      <c r="F1294" s="20"/>
      <c r="H1294" t="str">
        <f t="shared" si="40"/>
        <v>ГРС Новгород-2</v>
      </c>
      <c r="M1294">
        <f t="shared" si="41"/>
        <v>0</v>
      </c>
    </row>
    <row r="1295" spans="1:13" ht="45.75" x14ac:dyDescent="0.25">
      <c r="A1295" s="15" t="s">
        <v>1994</v>
      </c>
      <c r="B1295" s="15" t="s">
        <v>2048</v>
      </c>
      <c r="C1295" s="15" t="s">
        <v>1580</v>
      </c>
      <c r="D1295" s="23">
        <v>2136</v>
      </c>
      <c r="E1295" s="13" t="s">
        <v>1973</v>
      </c>
      <c r="F1295" s="20"/>
      <c r="H1295" t="str">
        <f t="shared" si="40"/>
        <v>ГРС Новгород-2</v>
      </c>
      <c r="M1295">
        <f t="shared" si="41"/>
        <v>0</v>
      </c>
    </row>
    <row r="1296" spans="1:13" ht="15.75" x14ac:dyDescent="0.25">
      <c r="A1296" s="15"/>
      <c r="B1296" s="15"/>
      <c r="C1296" s="15"/>
      <c r="D1296" s="23">
        <v>2136</v>
      </c>
      <c r="E1296" s="13"/>
      <c r="F1296" s="20"/>
      <c r="H1296" t="str">
        <f t="shared" si="40"/>
        <v xml:space="preserve">ГРС </v>
      </c>
      <c r="M1296">
        <f t="shared" si="41"/>
        <v>0</v>
      </c>
    </row>
    <row r="1297" spans="1:13" ht="45.75" x14ac:dyDescent="0.25">
      <c r="A1297" s="15" t="s">
        <v>2009</v>
      </c>
      <c r="B1297" s="15" t="s">
        <v>799</v>
      </c>
      <c r="C1297" s="15" t="s">
        <v>1316</v>
      </c>
      <c r="D1297" s="23">
        <v>2138</v>
      </c>
      <c r="E1297" s="13" t="s">
        <v>1973</v>
      </c>
      <c r="F1297" s="17">
        <v>0.111</v>
      </c>
      <c r="H1297" t="str">
        <f t="shared" si="40"/>
        <v>ГРС Пролетарий</v>
      </c>
      <c r="M1297">
        <f t="shared" si="41"/>
        <v>1.11E-4</v>
      </c>
    </row>
    <row r="1298" spans="1:13" ht="90.75" x14ac:dyDescent="0.25">
      <c r="A1298" s="15" t="s">
        <v>1996</v>
      </c>
      <c r="B1298" s="15" t="s">
        <v>226</v>
      </c>
      <c r="C1298" s="15" t="s">
        <v>1694</v>
      </c>
      <c r="D1298" s="23">
        <v>2139</v>
      </c>
      <c r="E1298" s="13" t="s">
        <v>1266</v>
      </c>
      <c r="F1298" s="17">
        <v>28</v>
      </c>
      <c r="H1298" t="str">
        <f t="shared" si="40"/>
        <v>ГРС Окуловка</v>
      </c>
      <c r="M1298">
        <f t="shared" si="41"/>
        <v>2.8000000000000001E-2</v>
      </c>
    </row>
    <row r="1299" spans="1:13" ht="90.75" x14ac:dyDescent="0.25">
      <c r="A1299" s="15" t="s">
        <v>1996</v>
      </c>
      <c r="B1299" s="15" t="s">
        <v>226</v>
      </c>
      <c r="C1299" s="15" t="s">
        <v>1695</v>
      </c>
      <c r="D1299" s="23">
        <v>2140</v>
      </c>
      <c r="E1299" s="13" t="s">
        <v>1270</v>
      </c>
      <c r="F1299" s="17">
        <v>79</v>
      </c>
      <c r="H1299" t="str">
        <f t="shared" si="40"/>
        <v>ГРС Окуловка</v>
      </c>
      <c r="M1299">
        <f t="shared" si="41"/>
        <v>7.9000000000000001E-2</v>
      </c>
    </row>
    <row r="1300" spans="1:13" ht="34.5" x14ac:dyDescent="0.25">
      <c r="A1300" s="15" t="s">
        <v>1996</v>
      </c>
      <c r="B1300" s="15" t="s">
        <v>800</v>
      </c>
      <c r="C1300" s="15" t="s">
        <v>1696</v>
      </c>
      <c r="D1300" s="23">
        <v>2142</v>
      </c>
      <c r="E1300" s="13" t="s">
        <v>1271</v>
      </c>
      <c r="F1300" s="17">
        <v>0.52300000000000002</v>
      </c>
      <c r="H1300" t="str">
        <f t="shared" si="40"/>
        <v>ГРС Окуловка</v>
      </c>
      <c r="M1300">
        <f t="shared" si="41"/>
        <v>5.2300000000000003E-4</v>
      </c>
    </row>
    <row r="1301" spans="1:13" ht="45.75" x14ac:dyDescent="0.25">
      <c r="A1301" s="15" t="s">
        <v>1993</v>
      </c>
      <c r="B1301" s="15" t="s">
        <v>801</v>
      </c>
      <c r="C1301" s="15" t="s">
        <v>1697</v>
      </c>
      <c r="D1301" s="23">
        <v>2144</v>
      </c>
      <c r="E1301" s="13" t="s">
        <v>1271</v>
      </c>
      <c r="F1301" s="17">
        <v>0.68</v>
      </c>
      <c r="H1301" t="str">
        <f t="shared" si="40"/>
        <v>ГРС Короцко</v>
      </c>
      <c r="M1301">
        <f t="shared" si="41"/>
        <v>6.8000000000000005E-4</v>
      </c>
    </row>
    <row r="1302" spans="1:13" ht="45.75" x14ac:dyDescent="0.25">
      <c r="A1302" s="15" t="s">
        <v>2000</v>
      </c>
      <c r="B1302" s="15" t="s">
        <v>802</v>
      </c>
      <c r="C1302" s="15" t="s">
        <v>1518</v>
      </c>
      <c r="D1302" s="23">
        <v>2145</v>
      </c>
      <c r="E1302" s="13" t="s">
        <v>1271</v>
      </c>
      <c r="F1302" s="17">
        <v>0.3</v>
      </c>
      <c r="H1302" t="str">
        <f t="shared" si="40"/>
        <v>ГРС Крестцы</v>
      </c>
      <c r="M1302">
        <f t="shared" si="41"/>
        <v>2.9999999999999997E-4</v>
      </c>
    </row>
    <row r="1303" spans="1:13" ht="79.5" x14ac:dyDescent="0.25">
      <c r="A1303" s="15" t="s">
        <v>2015</v>
      </c>
      <c r="B1303" s="15" t="s">
        <v>606</v>
      </c>
      <c r="C1303" s="15" t="s">
        <v>1316</v>
      </c>
      <c r="D1303" s="23">
        <v>2146</v>
      </c>
      <c r="E1303" s="13" t="s">
        <v>1271</v>
      </c>
      <c r="F1303" s="20"/>
      <c r="H1303" t="str">
        <f t="shared" si="40"/>
        <v>ГРС Ермолино</v>
      </c>
      <c r="M1303">
        <f t="shared" si="41"/>
        <v>0</v>
      </c>
    </row>
    <row r="1304" spans="1:13" ht="23.25" x14ac:dyDescent="0.25">
      <c r="A1304" s="15" t="s">
        <v>2015</v>
      </c>
      <c r="B1304" s="15" t="s">
        <v>803</v>
      </c>
      <c r="C1304" s="15" t="s">
        <v>1297</v>
      </c>
      <c r="D1304" s="23">
        <v>2147</v>
      </c>
      <c r="E1304" s="13" t="s">
        <v>1266</v>
      </c>
      <c r="F1304" s="17">
        <v>8</v>
      </c>
      <c r="H1304" t="str">
        <f t="shared" si="40"/>
        <v>ГРС Ермолино</v>
      </c>
      <c r="M1304">
        <f t="shared" si="41"/>
        <v>8.0000000000000002E-3</v>
      </c>
    </row>
    <row r="1305" spans="1:13" ht="45.75" x14ac:dyDescent="0.25">
      <c r="A1305" s="15" t="s">
        <v>1996</v>
      </c>
      <c r="B1305" s="15" t="s">
        <v>804</v>
      </c>
      <c r="C1305" s="15" t="s">
        <v>1296</v>
      </c>
      <c r="D1305" s="23">
        <v>2149</v>
      </c>
      <c r="E1305" s="13" t="s">
        <v>1973</v>
      </c>
      <c r="F1305" s="17">
        <v>0.15</v>
      </c>
      <c r="H1305" t="str">
        <f t="shared" si="40"/>
        <v>ГРС Окуловка</v>
      </c>
      <c r="M1305">
        <f t="shared" si="41"/>
        <v>1.4999999999999999E-4</v>
      </c>
    </row>
    <row r="1306" spans="1:13" ht="45.75" x14ac:dyDescent="0.25">
      <c r="A1306" s="15" t="s">
        <v>1989</v>
      </c>
      <c r="B1306" s="15" t="s">
        <v>805</v>
      </c>
      <c r="C1306" s="15" t="s">
        <v>1323</v>
      </c>
      <c r="D1306" s="23">
        <v>2150</v>
      </c>
      <c r="E1306" s="13" t="s">
        <v>1973</v>
      </c>
      <c r="F1306" s="20"/>
      <c r="H1306" t="str">
        <f t="shared" si="40"/>
        <v>ГРС Малая Вишера</v>
      </c>
      <c r="M1306">
        <f t="shared" si="41"/>
        <v>0</v>
      </c>
    </row>
    <row r="1307" spans="1:13" ht="34.5" x14ac:dyDescent="0.25">
      <c r="A1307" s="15" t="s">
        <v>1990</v>
      </c>
      <c r="B1307" s="15" t="s">
        <v>806</v>
      </c>
      <c r="C1307" s="15" t="s">
        <v>1278</v>
      </c>
      <c r="D1307" s="23">
        <v>2151</v>
      </c>
      <c r="E1307" s="13" t="s">
        <v>1973</v>
      </c>
      <c r="F1307" s="20"/>
      <c r="H1307" t="str">
        <f t="shared" si="40"/>
        <v>ГРС Новгород-1</v>
      </c>
      <c r="M1307">
        <f t="shared" si="41"/>
        <v>0</v>
      </c>
    </row>
    <row r="1308" spans="1:13" ht="135.75" x14ac:dyDescent="0.25">
      <c r="A1308" s="15" t="s">
        <v>2014</v>
      </c>
      <c r="B1308" s="15" t="s">
        <v>807</v>
      </c>
      <c r="C1308" s="15" t="s">
        <v>1698</v>
      </c>
      <c r="D1308" s="23">
        <v>2152</v>
      </c>
      <c r="E1308" s="13" t="s">
        <v>1973</v>
      </c>
      <c r="F1308" s="17">
        <v>0.1</v>
      </c>
      <c r="H1308" t="str">
        <f t="shared" si="40"/>
        <v>ГРС Парфино</v>
      </c>
      <c r="M1308">
        <f t="shared" si="41"/>
        <v>1E-4</v>
      </c>
    </row>
    <row r="1309" spans="1:13" ht="79.5" x14ac:dyDescent="0.25">
      <c r="A1309" s="15" t="s">
        <v>2022</v>
      </c>
      <c r="B1309" s="15" t="s">
        <v>555</v>
      </c>
      <c r="C1309" s="15" t="s">
        <v>1699</v>
      </c>
      <c r="D1309" s="23">
        <v>2153</v>
      </c>
      <c r="E1309" s="13" t="s">
        <v>1270</v>
      </c>
      <c r="F1309" s="17">
        <v>100</v>
      </c>
      <c r="H1309" t="str">
        <f t="shared" si="40"/>
        <v>ГРС Яжелбицы</v>
      </c>
      <c r="M1309">
        <f t="shared" si="41"/>
        <v>0.1</v>
      </c>
    </row>
    <row r="1310" spans="1:13" ht="68.25" x14ac:dyDescent="0.25">
      <c r="A1310" s="15" t="s">
        <v>2022</v>
      </c>
      <c r="B1310" s="15" t="s">
        <v>555</v>
      </c>
      <c r="C1310" s="15" t="s">
        <v>1700</v>
      </c>
      <c r="D1310" s="23">
        <v>2154</v>
      </c>
      <c r="E1310" s="13" t="s">
        <v>1270</v>
      </c>
      <c r="F1310" s="17">
        <v>130</v>
      </c>
      <c r="H1310" t="str">
        <f t="shared" si="40"/>
        <v>ГРС Яжелбицы</v>
      </c>
      <c r="M1310">
        <f t="shared" si="41"/>
        <v>0.13</v>
      </c>
    </row>
    <row r="1311" spans="1:13" ht="45.75" x14ac:dyDescent="0.25">
      <c r="A1311" s="15" t="s">
        <v>1996</v>
      </c>
      <c r="B1311" s="15" t="s">
        <v>808</v>
      </c>
      <c r="C1311" s="15" t="s">
        <v>1277</v>
      </c>
      <c r="D1311" s="23">
        <v>2157</v>
      </c>
      <c r="E1311" s="13" t="s">
        <v>1973</v>
      </c>
      <c r="F1311" s="17">
        <v>0.14699999999999999</v>
      </c>
      <c r="H1311" t="str">
        <f t="shared" si="40"/>
        <v>ГРС Окуловка</v>
      </c>
      <c r="M1311">
        <f t="shared" si="41"/>
        <v>1.47E-4</v>
      </c>
    </row>
    <row r="1312" spans="1:13" ht="34.5" x14ac:dyDescent="0.25">
      <c r="A1312" s="15" t="s">
        <v>1985</v>
      </c>
      <c r="B1312" s="15" t="s">
        <v>2049</v>
      </c>
      <c r="C1312" s="15" t="s">
        <v>1701</v>
      </c>
      <c r="D1312" s="23">
        <v>2159</v>
      </c>
      <c r="E1312" s="13" t="s">
        <v>1973</v>
      </c>
      <c r="F1312" s="20"/>
      <c r="H1312" t="str">
        <f t="shared" si="40"/>
        <v>ГРС Боровичи</v>
      </c>
      <c r="M1312">
        <f t="shared" si="41"/>
        <v>0</v>
      </c>
    </row>
    <row r="1313" spans="1:13" ht="23.25" x14ac:dyDescent="0.25">
      <c r="A1313" s="15" t="s">
        <v>1996</v>
      </c>
      <c r="B1313" s="15" t="s">
        <v>809</v>
      </c>
      <c r="C1313" s="15" t="s">
        <v>1296</v>
      </c>
      <c r="D1313" s="23">
        <v>2160</v>
      </c>
      <c r="E1313" s="13" t="s">
        <v>1271</v>
      </c>
      <c r="F1313" s="17">
        <v>0.3</v>
      </c>
      <c r="H1313" t="str">
        <f t="shared" si="40"/>
        <v>ГРС Окуловка</v>
      </c>
      <c r="M1313">
        <f t="shared" si="41"/>
        <v>2.9999999999999997E-4</v>
      </c>
    </row>
    <row r="1314" spans="1:13" ht="57" x14ac:dyDescent="0.25">
      <c r="A1314" s="15" t="s">
        <v>1996</v>
      </c>
      <c r="B1314" s="15" t="s">
        <v>610</v>
      </c>
      <c r="C1314" s="15" t="s">
        <v>1702</v>
      </c>
      <c r="D1314" s="23">
        <v>2161</v>
      </c>
      <c r="E1314" s="13" t="s">
        <v>1271</v>
      </c>
      <c r="F1314" s="17">
        <v>0.7</v>
      </c>
      <c r="H1314" t="str">
        <f t="shared" si="40"/>
        <v>ГРС Окуловка</v>
      </c>
      <c r="M1314">
        <f t="shared" si="41"/>
        <v>6.9999999999999999E-4</v>
      </c>
    </row>
    <row r="1315" spans="1:13" ht="45.75" x14ac:dyDescent="0.25">
      <c r="A1315" s="15" t="s">
        <v>1990</v>
      </c>
      <c r="B1315" s="15" t="s">
        <v>810</v>
      </c>
      <c r="C1315" s="15" t="s">
        <v>1316</v>
      </c>
      <c r="D1315" s="23">
        <v>2162</v>
      </c>
      <c r="E1315" s="13" t="s">
        <v>1973</v>
      </c>
      <c r="F1315" s="17">
        <v>0.39</v>
      </c>
      <c r="H1315" t="str">
        <f t="shared" si="40"/>
        <v>ГРС Новгород-1</v>
      </c>
      <c r="M1315">
        <f t="shared" si="41"/>
        <v>3.8999999999999999E-4</v>
      </c>
    </row>
    <row r="1316" spans="1:13" ht="23.25" x14ac:dyDescent="0.25">
      <c r="A1316" s="15" t="s">
        <v>1990</v>
      </c>
      <c r="B1316" s="15" t="s">
        <v>811</v>
      </c>
      <c r="C1316" s="15" t="s">
        <v>1297</v>
      </c>
      <c r="D1316" s="23">
        <v>2163</v>
      </c>
      <c r="E1316" s="13" t="s">
        <v>1271</v>
      </c>
      <c r="F1316" s="17">
        <v>0.37</v>
      </c>
      <c r="H1316" t="str">
        <f t="shared" si="40"/>
        <v>ГРС Новгород-1</v>
      </c>
      <c r="M1316">
        <f t="shared" si="41"/>
        <v>3.6999999999999999E-4</v>
      </c>
    </row>
    <row r="1317" spans="1:13" ht="57" x14ac:dyDescent="0.25">
      <c r="A1317" s="15" t="s">
        <v>1990</v>
      </c>
      <c r="B1317" s="15" t="s">
        <v>812</v>
      </c>
      <c r="C1317" s="15" t="s">
        <v>1703</v>
      </c>
      <c r="D1317" s="23">
        <v>2164</v>
      </c>
      <c r="E1317" s="13" t="s">
        <v>1271</v>
      </c>
      <c r="F1317" s="17">
        <v>0.2</v>
      </c>
      <c r="H1317" t="str">
        <f t="shared" si="40"/>
        <v>ГРС Новгород-1</v>
      </c>
      <c r="M1317">
        <f t="shared" si="41"/>
        <v>2.0000000000000001E-4</v>
      </c>
    </row>
    <row r="1318" spans="1:13" ht="57" x14ac:dyDescent="0.25">
      <c r="A1318" s="15" t="s">
        <v>1994</v>
      </c>
      <c r="B1318" s="15" t="s">
        <v>295</v>
      </c>
      <c r="C1318" s="15" t="s">
        <v>1704</v>
      </c>
      <c r="D1318" s="23">
        <v>2193</v>
      </c>
      <c r="E1318" s="13" t="s">
        <v>1266</v>
      </c>
      <c r="F1318" s="20"/>
      <c r="H1318" t="str">
        <f t="shared" si="40"/>
        <v>ГРС Новгород-2</v>
      </c>
      <c r="M1318">
        <f t="shared" si="41"/>
        <v>0</v>
      </c>
    </row>
    <row r="1319" spans="1:13" ht="79.5" x14ac:dyDescent="0.25">
      <c r="A1319" s="15" t="s">
        <v>9</v>
      </c>
      <c r="B1319" s="15" t="s">
        <v>813</v>
      </c>
      <c r="C1319" s="15" t="s">
        <v>1705</v>
      </c>
      <c r="D1319" s="23">
        <v>2194</v>
      </c>
      <c r="E1319" s="13" t="s">
        <v>1266</v>
      </c>
      <c r="F1319" s="17">
        <v>4.4619999999999997</v>
      </c>
      <c r="H1319" t="str">
        <f t="shared" si="40"/>
        <v>ГРС Едрово</v>
      </c>
      <c r="M1319">
        <f t="shared" si="41"/>
        <v>4.4619999999999998E-3</v>
      </c>
    </row>
    <row r="1320" spans="1:13" ht="45.75" x14ac:dyDescent="0.25">
      <c r="A1320" s="15" t="s">
        <v>1992</v>
      </c>
      <c r="B1320" s="15" t="s">
        <v>814</v>
      </c>
      <c r="C1320" s="15" t="s">
        <v>1706</v>
      </c>
      <c r="D1320" s="23">
        <v>2195</v>
      </c>
      <c r="E1320" s="13" t="s">
        <v>1973</v>
      </c>
      <c r="F1320" s="20"/>
      <c r="H1320" t="str">
        <f t="shared" si="40"/>
        <v>ГРС Валдай</v>
      </c>
      <c r="M1320">
        <f t="shared" si="41"/>
        <v>0</v>
      </c>
    </row>
    <row r="1321" spans="1:13" ht="45.75" x14ac:dyDescent="0.25">
      <c r="A1321" s="15" t="s">
        <v>1992</v>
      </c>
      <c r="B1321" s="15" t="s">
        <v>814</v>
      </c>
      <c r="C1321" s="15" t="s">
        <v>1707</v>
      </c>
      <c r="D1321" s="23">
        <v>2196</v>
      </c>
      <c r="E1321" s="13" t="s">
        <v>1973</v>
      </c>
      <c r="F1321" s="20"/>
      <c r="H1321" t="str">
        <f t="shared" si="40"/>
        <v>ГРС Валдай</v>
      </c>
      <c r="M1321">
        <f t="shared" si="41"/>
        <v>0</v>
      </c>
    </row>
    <row r="1322" spans="1:13" ht="34.5" x14ac:dyDescent="0.25">
      <c r="A1322" s="15" t="s">
        <v>1994</v>
      </c>
      <c r="B1322" s="15" t="s">
        <v>815</v>
      </c>
      <c r="C1322" s="15" t="s">
        <v>1571</v>
      </c>
      <c r="D1322" s="23">
        <v>2197</v>
      </c>
      <c r="E1322" s="13" t="s">
        <v>1271</v>
      </c>
      <c r="F1322" s="17">
        <v>0.6</v>
      </c>
      <c r="H1322" t="str">
        <f t="shared" si="40"/>
        <v>ГРС Новгород-2</v>
      </c>
      <c r="M1322">
        <f t="shared" si="41"/>
        <v>5.9999999999999995E-4</v>
      </c>
    </row>
    <row r="1323" spans="1:13" ht="45.75" x14ac:dyDescent="0.25">
      <c r="A1323" s="15" t="s">
        <v>1992</v>
      </c>
      <c r="B1323" s="15" t="s">
        <v>816</v>
      </c>
      <c r="C1323" s="15" t="s">
        <v>1330</v>
      </c>
      <c r="D1323" s="23">
        <v>2198</v>
      </c>
      <c r="E1323" s="13" t="s">
        <v>1973</v>
      </c>
      <c r="F1323" s="20"/>
      <c r="H1323" t="str">
        <f t="shared" si="40"/>
        <v>ГРС Валдай</v>
      </c>
      <c r="M1323">
        <f t="shared" si="41"/>
        <v>0</v>
      </c>
    </row>
    <row r="1324" spans="1:13" ht="57" x14ac:dyDescent="0.25">
      <c r="A1324" s="15" t="s">
        <v>1995</v>
      </c>
      <c r="B1324" s="15" t="s">
        <v>817</v>
      </c>
      <c r="C1324" s="15" t="s">
        <v>817</v>
      </c>
      <c r="D1324" s="23">
        <v>2202</v>
      </c>
      <c r="E1324" s="13" t="s">
        <v>1973</v>
      </c>
      <c r="F1324" s="20"/>
      <c r="H1324" t="str">
        <f t="shared" si="40"/>
        <v>ГРС Старая Русса</v>
      </c>
      <c r="M1324">
        <f t="shared" si="41"/>
        <v>0</v>
      </c>
    </row>
    <row r="1325" spans="1:13" ht="90.75" x14ac:dyDescent="0.25">
      <c r="A1325" s="15" t="s">
        <v>1989</v>
      </c>
      <c r="B1325" s="15" t="s">
        <v>313</v>
      </c>
      <c r="C1325" s="15" t="s">
        <v>1708</v>
      </c>
      <c r="D1325" s="23">
        <v>2203</v>
      </c>
      <c r="E1325" s="13" t="s">
        <v>1266</v>
      </c>
      <c r="F1325" s="17">
        <v>2</v>
      </c>
      <c r="H1325" t="str">
        <f t="shared" si="40"/>
        <v>ГРС Малая Вишера</v>
      </c>
      <c r="M1325">
        <f t="shared" si="41"/>
        <v>2E-3</v>
      </c>
    </row>
    <row r="1326" spans="1:13" ht="57" x14ac:dyDescent="0.25">
      <c r="A1326" s="15" t="s">
        <v>1990</v>
      </c>
      <c r="B1326" s="15" t="s">
        <v>818</v>
      </c>
      <c r="C1326" s="15" t="s">
        <v>1709</v>
      </c>
      <c r="D1326" s="23">
        <v>2204</v>
      </c>
      <c r="E1326" s="13" t="s">
        <v>1271</v>
      </c>
      <c r="F1326" s="20"/>
      <c r="H1326" t="str">
        <f t="shared" si="40"/>
        <v>ГРС Новгород-1</v>
      </c>
      <c r="M1326">
        <f t="shared" si="41"/>
        <v>0</v>
      </c>
    </row>
    <row r="1327" spans="1:13" ht="45.75" x14ac:dyDescent="0.25">
      <c r="A1327" s="15" t="s">
        <v>1985</v>
      </c>
      <c r="B1327" s="15" t="s">
        <v>819</v>
      </c>
      <c r="C1327" s="15" t="s">
        <v>1296</v>
      </c>
      <c r="D1327" s="23">
        <v>2213</v>
      </c>
      <c r="E1327" s="13" t="s">
        <v>1271</v>
      </c>
      <c r="F1327" s="20"/>
      <c r="H1327" t="str">
        <f t="shared" si="40"/>
        <v>ГРС Боровичи</v>
      </c>
      <c r="M1327">
        <f t="shared" si="41"/>
        <v>0</v>
      </c>
    </row>
    <row r="1328" spans="1:13" ht="68.25" x14ac:dyDescent="0.25">
      <c r="A1328" s="15" t="s">
        <v>1990</v>
      </c>
      <c r="B1328" s="15" t="s">
        <v>254</v>
      </c>
      <c r="C1328" s="15" t="s">
        <v>1710</v>
      </c>
      <c r="D1328" s="23">
        <v>2214</v>
      </c>
      <c r="E1328" s="13" t="s">
        <v>1266</v>
      </c>
      <c r="F1328" s="17">
        <v>13.4</v>
      </c>
      <c r="H1328" t="str">
        <f t="shared" si="40"/>
        <v>ГРС Новгород-1</v>
      </c>
      <c r="M1328">
        <f t="shared" si="41"/>
        <v>1.34E-2</v>
      </c>
    </row>
    <row r="1329" spans="1:13" ht="34.5" x14ac:dyDescent="0.25">
      <c r="A1329" s="15" t="s">
        <v>2044</v>
      </c>
      <c r="B1329" s="15" t="s">
        <v>88</v>
      </c>
      <c r="C1329" s="15" t="s">
        <v>1711</v>
      </c>
      <c r="D1329" s="23">
        <v>2215</v>
      </c>
      <c r="E1329" s="13" t="s">
        <v>1270</v>
      </c>
      <c r="F1329" s="17">
        <v>50</v>
      </c>
      <c r="H1329" t="str">
        <f t="shared" si="40"/>
        <v>ГРС Волот</v>
      </c>
      <c r="M1329">
        <f t="shared" si="41"/>
        <v>0.05</v>
      </c>
    </row>
    <row r="1330" spans="1:13" ht="23.25" x14ac:dyDescent="0.25">
      <c r="A1330" s="15" t="s">
        <v>2044</v>
      </c>
      <c r="B1330" s="15" t="s">
        <v>820</v>
      </c>
      <c r="C1330" s="15" t="s">
        <v>1322</v>
      </c>
      <c r="D1330" s="23">
        <v>2216</v>
      </c>
      <c r="E1330" s="13" t="s">
        <v>1271</v>
      </c>
      <c r="F1330" s="17">
        <v>3.36</v>
      </c>
      <c r="H1330" t="str">
        <f t="shared" si="40"/>
        <v>ГРС Волот</v>
      </c>
      <c r="M1330">
        <f t="shared" si="41"/>
        <v>3.3599999999999997E-3</v>
      </c>
    </row>
    <row r="1331" spans="1:13" ht="90.75" x14ac:dyDescent="0.25">
      <c r="A1331" s="15" t="s">
        <v>2000</v>
      </c>
      <c r="B1331" s="15" t="s">
        <v>256</v>
      </c>
      <c r="C1331" s="15" t="s">
        <v>1712</v>
      </c>
      <c r="D1331" s="23">
        <v>2218</v>
      </c>
      <c r="E1331" s="13" t="s">
        <v>1270</v>
      </c>
      <c r="F1331" s="17">
        <v>69</v>
      </c>
      <c r="H1331" t="str">
        <f t="shared" si="40"/>
        <v>ГРС Крестцы</v>
      </c>
      <c r="M1331">
        <f t="shared" si="41"/>
        <v>6.9000000000000006E-2</v>
      </c>
    </row>
    <row r="1332" spans="1:13" ht="34.5" x14ac:dyDescent="0.25">
      <c r="A1332" s="15" t="s">
        <v>1992</v>
      </c>
      <c r="B1332" s="15" t="s">
        <v>821</v>
      </c>
      <c r="C1332" s="15" t="s">
        <v>1518</v>
      </c>
      <c r="D1332" s="23">
        <v>2219</v>
      </c>
      <c r="E1332" s="13" t="s">
        <v>1973</v>
      </c>
      <c r="F1332" s="20"/>
      <c r="H1332" t="str">
        <f t="shared" si="40"/>
        <v>ГРС Валдай</v>
      </c>
      <c r="M1332">
        <f t="shared" si="41"/>
        <v>0</v>
      </c>
    </row>
    <row r="1333" spans="1:13" ht="45.75" x14ac:dyDescent="0.25">
      <c r="A1333" s="15" t="s">
        <v>1985</v>
      </c>
      <c r="B1333" s="15" t="s">
        <v>822</v>
      </c>
      <c r="C1333" s="15" t="s">
        <v>1713</v>
      </c>
      <c r="D1333" s="23">
        <v>2220</v>
      </c>
      <c r="E1333" s="13" t="s">
        <v>1271</v>
      </c>
      <c r="F1333" s="17">
        <v>0.35499999999999998</v>
      </c>
      <c r="H1333" t="str">
        <f t="shared" si="40"/>
        <v>ГРС Боровичи</v>
      </c>
      <c r="M1333">
        <f t="shared" si="41"/>
        <v>3.5499999999999996E-4</v>
      </c>
    </row>
    <row r="1334" spans="1:13" ht="57" x14ac:dyDescent="0.25">
      <c r="A1334" s="15" t="s">
        <v>1985</v>
      </c>
      <c r="B1334" s="15" t="s">
        <v>823</v>
      </c>
      <c r="C1334" s="15" t="s">
        <v>1297</v>
      </c>
      <c r="D1334" s="23">
        <v>2224</v>
      </c>
      <c r="E1334" s="13" t="s">
        <v>1271</v>
      </c>
      <c r="F1334" s="20"/>
      <c r="H1334" t="str">
        <f t="shared" si="40"/>
        <v>ГРС Боровичи</v>
      </c>
      <c r="M1334">
        <f t="shared" si="41"/>
        <v>0</v>
      </c>
    </row>
    <row r="1335" spans="1:13" ht="45.75" x14ac:dyDescent="0.25">
      <c r="A1335" s="15" t="s">
        <v>1999</v>
      </c>
      <c r="B1335" s="15" t="s">
        <v>824</v>
      </c>
      <c r="C1335" s="15" t="s">
        <v>1277</v>
      </c>
      <c r="D1335" s="23">
        <v>2231</v>
      </c>
      <c r="E1335" s="13" t="s">
        <v>1973</v>
      </c>
      <c r="F1335" s="17">
        <v>0.1</v>
      </c>
      <c r="H1335" t="str">
        <f t="shared" si="40"/>
        <v>ГРС Чудово</v>
      </c>
      <c r="M1335">
        <f t="shared" si="41"/>
        <v>1E-4</v>
      </c>
    </row>
    <row r="1336" spans="1:13" ht="79.5" x14ac:dyDescent="0.25">
      <c r="A1336" s="15" t="s">
        <v>1990</v>
      </c>
      <c r="B1336" s="15" t="s">
        <v>825</v>
      </c>
      <c r="C1336" s="15" t="s">
        <v>1714</v>
      </c>
      <c r="D1336" s="23">
        <v>2234</v>
      </c>
      <c r="E1336" s="13" t="s">
        <v>1973</v>
      </c>
      <c r="F1336" s="20"/>
      <c r="H1336" t="str">
        <f t="shared" si="40"/>
        <v>ГРС Новгород-1</v>
      </c>
      <c r="M1336">
        <f t="shared" si="41"/>
        <v>0</v>
      </c>
    </row>
    <row r="1337" spans="1:13" ht="57" x14ac:dyDescent="0.25">
      <c r="A1337" s="15" t="s">
        <v>1992</v>
      </c>
      <c r="B1337" s="15" t="s">
        <v>826</v>
      </c>
      <c r="C1337" s="15" t="s">
        <v>1715</v>
      </c>
      <c r="D1337" s="23">
        <v>2235</v>
      </c>
      <c r="E1337" s="13" t="s">
        <v>1973</v>
      </c>
      <c r="F1337" s="17">
        <v>0.15</v>
      </c>
      <c r="H1337" t="str">
        <f t="shared" si="40"/>
        <v>ГРС Валдай</v>
      </c>
      <c r="M1337">
        <f t="shared" si="41"/>
        <v>1.4999999999999999E-4</v>
      </c>
    </row>
    <row r="1338" spans="1:13" ht="45.75" x14ac:dyDescent="0.25">
      <c r="A1338" s="15" t="s">
        <v>1999</v>
      </c>
      <c r="B1338" s="15" t="s">
        <v>752</v>
      </c>
      <c r="C1338" s="15" t="s">
        <v>1716</v>
      </c>
      <c r="D1338" s="23">
        <v>2236</v>
      </c>
      <c r="E1338" s="13" t="s">
        <v>1270</v>
      </c>
      <c r="F1338" s="17">
        <v>231.83</v>
      </c>
      <c r="H1338" t="str">
        <f t="shared" si="40"/>
        <v>ГРС Чудово</v>
      </c>
      <c r="M1338">
        <f t="shared" si="41"/>
        <v>0.23183000000000001</v>
      </c>
    </row>
    <row r="1339" spans="1:13" ht="23.25" x14ac:dyDescent="0.25">
      <c r="A1339" s="15" t="s">
        <v>1994</v>
      </c>
      <c r="B1339" s="15" t="s">
        <v>827</v>
      </c>
      <c r="C1339" s="15" t="s">
        <v>1717</v>
      </c>
      <c r="D1339" s="23">
        <v>2238</v>
      </c>
      <c r="E1339" s="13" t="s">
        <v>1266</v>
      </c>
      <c r="F1339" s="17">
        <v>9.1</v>
      </c>
      <c r="H1339" t="str">
        <f t="shared" si="40"/>
        <v>ГРС Новгород-2</v>
      </c>
      <c r="M1339">
        <f t="shared" si="41"/>
        <v>9.1000000000000004E-3</v>
      </c>
    </row>
    <row r="1340" spans="1:13" ht="23.25" x14ac:dyDescent="0.25">
      <c r="A1340" s="15" t="s">
        <v>1990</v>
      </c>
      <c r="B1340" s="15" t="s">
        <v>828</v>
      </c>
      <c r="C1340" s="15" t="s">
        <v>1297</v>
      </c>
      <c r="D1340" s="23">
        <v>2239</v>
      </c>
      <c r="E1340" s="13" t="s">
        <v>1266</v>
      </c>
      <c r="F1340" s="17">
        <v>15</v>
      </c>
      <c r="H1340" t="str">
        <f t="shared" si="40"/>
        <v>ГРС Новгород-1</v>
      </c>
      <c r="M1340">
        <f t="shared" si="41"/>
        <v>1.4999999999999999E-2</v>
      </c>
    </row>
    <row r="1341" spans="1:13" ht="23.25" x14ac:dyDescent="0.25">
      <c r="A1341" s="15" t="s">
        <v>2044</v>
      </c>
      <c r="B1341" s="15" t="s">
        <v>752</v>
      </c>
      <c r="C1341" s="15" t="s">
        <v>1297</v>
      </c>
      <c r="D1341" s="23">
        <v>2241</v>
      </c>
      <c r="E1341" s="13" t="s">
        <v>1266</v>
      </c>
      <c r="F1341" s="17">
        <v>6.6559999999999997</v>
      </c>
      <c r="H1341" t="str">
        <f t="shared" si="40"/>
        <v>ГРС Волот</v>
      </c>
      <c r="M1341">
        <f t="shared" si="41"/>
        <v>6.6559999999999996E-3</v>
      </c>
    </row>
    <row r="1342" spans="1:13" ht="23.25" x14ac:dyDescent="0.25">
      <c r="A1342" s="15" t="s">
        <v>2044</v>
      </c>
      <c r="B1342" s="15" t="s">
        <v>752</v>
      </c>
      <c r="C1342" s="15" t="s">
        <v>1297</v>
      </c>
      <c r="D1342" s="23">
        <v>2242</v>
      </c>
      <c r="E1342" s="13" t="s">
        <v>1266</v>
      </c>
      <c r="F1342" s="17">
        <v>2.5840000000000001</v>
      </c>
      <c r="H1342" t="str">
        <f t="shared" si="40"/>
        <v>ГРС Волот</v>
      </c>
      <c r="M1342">
        <f t="shared" si="41"/>
        <v>2.5839999999999999E-3</v>
      </c>
    </row>
    <row r="1343" spans="1:13" ht="23.25" x14ac:dyDescent="0.25">
      <c r="A1343" s="15" t="s">
        <v>2044</v>
      </c>
      <c r="B1343" s="15" t="s">
        <v>752</v>
      </c>
      <c r="C1343" s="15" t="s">
        <v>1297</v>
      </c>
      <c r="D1343" s="23">
        <v>2243</v>
      </c>
      <c r="E1343" s="13" t="s">
        <v>1266</v>
      </c>
      <c r="F1343" s="17">
        <v>3.089</v>
      </c>
      <c r="H1343" t="str">
        <f t="shared" si="40"/>
        <v>ГРС Волот</v>
      </c>
      <c r="M1343">
        <f t="shared" si="41"/>
        <v>3.0890000000000002E-3</v>
      </c>
    </row>
    <row r="1344" spans="1:13" ht="23.25" x14ac:dyDescent="0.25">
      <c r="A1344" s="15" t="s">
        <v>2044</v>
      </c>
      <c r="B1344" s="15" t="s">
        <v>752</v>
      </c>
      <c r="C1344" s="15" t="s">
        <v>1297</v>
      </c>
      <c r="D1344" s="23">
        <v>2244</v>
      </c>
      <c r="E1344" s="13" t="s">
        <v>1270</v>
      </c>
      <c r="F1344" s="17">
        <v>24.562999999999999</v>
      </c>
      <c r="H1344" t="str">
        <f t="shared" ref="H1344:H1407" si="42">CONCATENATE("ГРС"," ",A1344)</f>
        <v>ГРС Волот</v>
      </c>
      <c r="M1344">
        <f t="shared" si="41"/>
        <v>2.4562999999999998E-2</v>
      </c>
    </row>
    <row r="1345" spans="1:13" ht="23.25" x14ac:dyDescent="0.25">
      <c r="A1345" s="15" t="s">
        <v>1985</v>
      </c>
      <c r="B1345" s="15" t="s">
        <v>219</v>
      </c>
      <c r="C1345" s="15" t="s">
        <v>1297</v>
      </c>
      <c r="D1345" s="23">
        <v>2245</v>
      </c>
      <c r="E1345" s="13" t="s">
        <v>1271</v>
      </c>
      <c r="F1345" s="17">
        <v>0.443</v>
      </c>
      <c r="H1345" t="str">
        <f t="shared" si="42"/>
        <v>ГРС Боровичи</v>
      </c>
      <c r="M1345">
        <f t="shared" si="41"/>
        <v>4.4299999999999998E-4</v>
      </c>
    </row>
    <row r="1346" spans="1:13" ht="68.25" x14ac:dyDescent="0.25">
      <c r="A1346" s="15" t="s">
        <v>2044</v>
      </c>
      <c r="B1346" s="15" t="s">
        <v>829</v>
      </c>
      <c r="C1346" s="15" t="s">
        <v>1718</v>
      </c>
      <c r="D1346" s="23">
        <v>2246</v>
      </c>
      <c r="E1346" s="13" t="s">
        <v>1973</v>
      </c>
      <c r="F1346" s="20"/>
      <c r="H1346" t="str">
        <f t="shared" si="42"/>
        <v>ГРС Волот</v>
      </c>
      <c r="M1346">
        <f t="shared" si="41"/>
        <v>0</v>
      </c>
    </row>
    <row r="1347" spans="1:13" ht="79.5" x14ac:dyDescent="0.25">
      <c r="A1347" s="15" t="s">
        <v>1992</v>
      </c>
      <c r="B1347" s="15" t="s">
        <v>830</v>
      </c>
      <c r="C1347" s="15" t="s">
        <v>1719</v>
      </c>
      <c r="D1347" s="23">
        <v>2247</v>
      </c>
      <c r="E1347" s="13" t="s">
        <v>1271</v>
      </c>
      <c r="F1347" s="17">
        <v>0.65</v>
      </c>
      <c r="H1347" t="str">
        <f t="shared" si="42"/>
        <v>ГРС Валдай</v>
      </c>
      <c r="M1347">
        <f t="shared" ref="M1347:M1410" si="43">F1347/1000</f>
        <v>6.4999999999999997E-4</v>
      </c>
    </row>
    <row r="1348" spans="1:13" ht="34.5" x14ac:dyDescent="0.25">
      <c r="A1348" s="15" t="s">
        <v>1995</v>
      </c>
      <c r="B1348" s="15" t="s">
        <v>831</v>
      </c>
      <c r="C1348" s="15" t="s">
        <v>1720</v>
      </c>
      <c r="D1348" s="23">
        <v>2249</v>
      </c>
      <c r="E1348" s="13" t="s">
        <v>1973</v>
      </c>
      <c r="F1348" s="20"/>
      <c r="H1348" t="str">
        <f t="shared" si="42"/>
        <v>ГРС Старая Русса</v>
      </c>
      <c r="M1348">
        <f t="shared" si="43"/>
        <v>0</v>
      </c>
    </row>
    <row r="1349" spans="1:13" ht="68.25" x14ac:dyDescent="0.25">
      <c r="A1349" s="15" t="s">
        <v>1991</v>
      </c>
      <c r="B1349" s="15" t="s">
        <v>832</v>
      </c>
      <c r="C1349" s="15" t="s">
        <v>1721</v>
      </c>
      <c r="D1349" s="23">
        <v>2250</v>
      </c>
      <c r="E1349" s="13" t="s">
        <v>1973</v>
      </c>
      <c r="F1349" s="20"/>
      <c r="H1349" t="str">
        <f t="shared" si="42"/>
        <v>ГРС Подберезье</v>
      </c>
      <c r="M1349">
        <f t="shared" si="43"/>
        <v>0</v>
      </c>
    </row>
    <row r="1350" spans="1:13" ht="57" x14ac:dyDescent="0.25">
      <c r="A1350" s="15" t="s">
        <v>1985</v>
      </c>
      <c r="B1350" s="15" t="s">
        <v>558</v>
      </c>
      <c r="C1350" s="15" t="s">
        <v>1688</v>
      </c>
      <c r="D1350" s="23">
        <v>2251</v>
      </c>
      <c r="E1350" s="13" t="s">
        <v>1973</v>
      </c>
      <c r="F1350" s="17">
        <v>0.13300000000000001</v>
      </c>
      <c r="H1350" t="str">
        <f t="shared" si="42"/>
        <v>ГРС Боровичи</v>
      </c>
      <c r="M1350">
        <f t="shared" si="43"/>
        <v>1.3300000000000001E-4</v>
      </c>
    </row>
    <row r="1351" spans="1:13" ht="79.5" x14ac:dyDescent="0.25">
      <c r="A1351" s="15" t="s">
        <v>1995</v>
      </c>
      <c r="B1351" s="15" t="s">
        <v>833</v>
      </c>
      <c r="C1351" s="15" t="s">
        <v>1722</v>
      </c>
      <c r="D1351" s="23">
        <v>2254</v>
      </c>
      <c r="E1351" s="13" t="s">
        <v>1271</v>
      </c>
      <c r="F1351" s="20"/>
      <c r="H1351" t="str">
        <f t="shared" si="42"/>
        <v>ГРС Старая Русса</v>
      </c>
      <c r="M1351">
        <f t="shared" si="43"/>
        <v>0</v>
      </c>
    </row>
    <row r="1352" spans="1:13" ht="34.5" x14ac:dyDescent="0.25">
      <c r="A1352" s="15" t="s">
        <v>1999</v>
      </c>
      <c r="B1352" s="15" t="s">
        <v>834</v>
      </c>
      <c r="C1352" s="15" t="s">
        <v>1723</v>
      </c>
      <c r="D1352" s="23">
        <v>2255</v>
      </c>
      <c r="E1352" s="13" t="s">
        <v>1271</v>
      </c>
      <c r="F1352" s="17">
        <v>0.441</v>
      </c>
      <c r="H1352" t="str">
        <f t="shared" si="42"/>
        <v>ГРС Чудово</v>
      </c>
      <c r="M1352">
        <f t="shared" si="43"/>
        <v>4.4099999999999999E-4</v>
      </c>
    </row>
    <row r="1353" spans="1:13" ht="23.25" x14ac:dyDescent="0.25">
      <c r="A1353" s="15" t="s">
        <v>1990</v>
      </c>
      <c r="B1353" s="15" t="s">
        <v>835</v>
      </c>
      <c r="C1353" s="15" t="s">
        <v>1277</v>
      </c>
      <c r="D1353" s="23">
        <v>2257</v>
      </c>
      <c r="E1353" s="13" t="s">
        <v>1271</v>
      </c>
      <c r="F1353" s="17">
        <v>1.327</v>
      </c>
      <c r="H1353" t="str">
        <f t="shared" si="42"/>
        <v>ГРС Новгород-1</v>
      </c>
      <c r="M1353">
        <f t="shared" si="43"/>
        <v>1.3270000000000001E-3</v>
      </c>
    </row>
    <row r="1354" spans="1:13" ht="79.5" x14ac:dyDescent="0.25">
      <c r="A1354" s="15" t="s">
        <v>1985</v>
      </c>
      <c r="B1354" s="15" t="s">
        <v>836</v>
      </c>
      <c r="C1354" s="15" t="s">
        <v>1724</v>
      </c>
      <c r="D1354" s="23">
        <v>2258</v>
      </c>
      <c r="E1354" s="13" t="s">
        <v>1271</v>
      </c>
      <c r="F1354" s="20"/>
      <c r="H1354" t="str">
        <f t="shared" si="42"/>
        <v>ГРС Боровичи</v>
      </c>
      <c r="M1354">
        <f t="shared" si="43"/>
        <v>0</v>
      </c>
    </row>
    <row r="1355" spans="1:13" ht="45.75" x14ac:dyDescent="0.25">
      <c r="A1355" s="15" t="s">
        <v>1995</v>
      </c>
      <c r="B1355" s="15" t="s">
        <v>287</v>
      </c>
      <c r="C1355" s="15" t="s">
        <v>1725</v>
      </c>
      <c r="D1355" s="23">
        <v>2259</v>
      </c>
      <c r="E1355" s="13" t="s">
        <v>1271</v>
      </c>
      <c r="F1355" s="17">
        <v>2</v>
      </c>
      <c r="H1355" t="str">
        <f t="shared" si="42"/>
        <v>ГРС Старая Русса</v>
      </c>
      <c r="M1355">
        <f t="shared" si="43"/>
        <v>2E-3</v>
      </c>
    </row>
    <row r="1356" spans="1:13" ht="45.75" x14ac:dyDescent="0.25">
      <c r="A1356" s="15" t="s">
        <v>1985</v>
      </c>
      <c r="B1356" s="15" t="s">
        <v>837</v>
      </c>
      <c r="C1356" s="15" t="s">
        <v>1726</v>
      </c>
      <c r="D1356" s="23">
        <v>2261</v>
      </c>
      <c r="E1356" s="13" t="s">
        <v>1271</v>
      </c>
      <c r="F1356" s="20"/>
      <c r="H1356" t="str">
        <f t="shared" si="42"/>
        <v>ГРС Боровичи</v>
      </c>
      <c r="M1356">
        <f t="shared" si="43"/>
        <v>0</v>
      </c>
    </row>
    <row r="1357" spans="1:13" ht="23.25" x14ac:dyDescent="0.25">
      <c r="A1357" s="15" t="s">
        <v>1989</v>
      </c>
      <c r="B1357" s="15" t="s">
        <v>48</v>
      </c>
      <c r="C1357" s="15" t="s">
        <v>1727</v>
      </c>
      <c r="D1357" s="23">
        <v>2262</v>
      </c>
      <c r="E1357" s="13" t="s">
        <v>1271</v>
      </c>
      <c r="F1357" s="20"/>
      <c r="H1357" t="str">
        <f t="shared" si="42"/>
        <v>ГРС Малая Вишера</v>
      </c>
      <c r="M1357">
        <f t="shared" si="43"/>
        <v>0</v>
      </c>
    </row>
    <row r="1358" spans="1:13" ht="45.75" x14ac:dyDescent="0.25">
      <c r="A1358" s="15" t="s">
        <v>1996</v>
      </c>
      <c r="B1358" s="15" t="s">
        <v>838</v>
      </c>
      <c r="C1358" s="15" t="s">
        <v>1292</v>
      </c>
      <c r="D1358" s="23">
        <v>2263</v>
      </c>
      <c r="E1358" s="13" t="s">
        <v>1973</v>
      </c>
      <c r="F1358" s="20"/>
      <c r="H1358" t="str">
        <f t="shared" si="42"/>
        <v>ГРС Окуловка</v>
      </c>
      <c r="M1358">
        <f t="shared" si="43"/>
        <v>0</v>
      </c>
    </row>
    <row r="1359" spans="1:13" ht="45.75" x14ac:dyDescent="0.25">
      <c r="A1359" s="15" t="s">
        <v>1985</v>
      </c>
      <c r="B1359" s="15" t="s">
        <v>837</v>
      </c>
      <c r="C1359" s="15" t="s">
        <v>1728</v>
      </c>
      <c r="D1359" s="23">
        <v>2264</v>
      </c>
      <c r="E1359" s="13" t="s">
        <v>1271</v>
      </c>
      <c r="F1359" s="20"/>
      <c r="H1359" t="str">
        <f t="shared" si="42"/>
        <v>ГРС Боровичи</v>
      </c>
      <c r="M1359">
        <f t="shared" si="43"/>
        <v>0</v>
      </c>
    </row>
    <row r="1360" spans="1:13" ht="57" x14ac:dyDescent="0.25">
      <c r="A1360" s="15" t="s">
        <v>1990</v>
      </c>
      <c r="B1360" s="15" t="s">
        <v>839</v>
      </c>
      <c r="C1360" s="15" t="s">
        <v>1729</v>
      </c>
      <c r="D1360" s="23">
        <v>2267</v>
      </c>
      <c r="E1360" s="13" t="s">
        <v>1271</v>
      </c>
      <c r="F1360" s="20"/>
      <c r="H1360" t="str">
        <f t="shared" si="42"/>
        <v>ГРС Новгород-1</v>
      </c>
      <c r="M1360">
        <f t="shared" si="43"/>
        <v>0</v>
      </c>
    </row>
    <row r="1361" spans="1:13" ht="23.25" x14ac:dyDescent="0.25">
      <c r="A1361" s="15" t="s">
        <v>1990</v>
      </c>
      <c r="B1361" s="15" t="s">
        <v>840</v>
      </c>
      <c r="C1361" s="15" t="s">
        <v>1688</v>
      </c>
      <c r="D1361" s="23">
        <v>2268</v>
      </c>
      <c r="E1361" s="13" t="s">
        <v>1266</v>
      </c>
      <c r="F1361" s="20"/>
      <c r="H1361" t="str">
        <f t="shared" si="42"/>
        <v>ГРС Новгород-1</v>
      </c>
      <c r="M1361">
        <f t="shared" si="43"/>
        <v>0</v>
      </c>
    </row>
    <row r="1362" spans="1:13" ht="34.5" x14ac:dyDescent="0.25">
      <c r="A1362" s="15" t="s">
        <v>1990</v>
      </c>
      <c r="B1362" s="15" t="s">
        <v>841</v>
      </c>
      <c r="C1362" s="15" t="s">
        <v>1689</v>
      </c>
      <c r="D1362" s="23">
        <v>2269</v>
      </c>
      <c r="E1362" s="13" t="s">
        <v>1973</v>
      </c>
      <c r="F1362" s="20"/>
      <c r="H1362" t="str">
        <f t="shared" si="42"/>
        <v>ГРС Новгород-1</v>
      </c>
      <c r="M1362">
        <f t="shared" si="43"/>
        <v>0</v>
      </c>
    </row>
    <row r="1363" spans="1:13" ht="45.75" x14ac:dyDescent="0.25">
      <c r="A1363" s="15" t="s">
        <v>1992</v>
      </c>
      <c r="B1363" s="15" t="s">
        <v>2050</v>
      </c>
      <c r="C1363" s="15" t="s">
        <v>2051</v>
      </c>
      <c r="D1363" s="23">
        <v>2270</v>
      </c>
      <c r="E1363" s="13" t="s">
        <v>1973</v>
      </c>
      <c r="F1363" s="20"/>
      <c r="H1363" t="str">
        <f t="shared" si="42"/>
        <v>ГРС Валдай</v>
      </c>
      <c r="M1363">
        <f t="shared" si="43"/>
        <v>0</v>
      </c>
    </row>
    <row r="1364" spans="1:13" ht="68.25" x14ac:dyDescent="0.25">
      <c r="A1364" s="15" t="s">
        <v>1995</v>
      </c>
      <c r="B1364" s="15" t="s">
        <v>842</v>
      </c>
      <c r="C1364" s="15" t="s">
        <v>1730</v>
      </c>
      <c r="D1364" s="23">
        <v>2271</v>
      </c>
      <c r="E1364" s="13" t="s">
        <v>1266</v>
      </c>
      <c r="F1364" s="17">
        <v>18</v>
      </c>
      <c r="H1364" t="str">
        <f t="shared" si="42"/>
        <v>ГРС Старая Русса</v>
      </c>
      <c r="M1364">
        <f t="shared" si="43"/>
        <v>1.7999999999999999E-2</v>
      </c>
    </row>
    <row r="1365" spans="1:13" ht="68.25" x14ac:dyDescent="0.25">
      <c r="A1365" s="21" t="s">
        <v>1995</v>
      </c>
      <c r="B1365" s="21" t="s">
        <v>2052</v>
      </c>
      <c r="C1365" s="21" t="s">
        <v>1730</v>
      </c>
      <c r="D1365" s="23">
        <v>2271</v>
      </c>
      <c r="E1365" s="22">
        <v>5</v>
      </c>
      <c r="F1365" s="18"/>
      <c r="H1365" t="str">
        <f t="shared" si="42"/>
        <v>ГРС Старая Русса</v>
      </c>
      <c r="M1365">
        <f t="shared" si="43"/>
        <v>0</v>
      </c>
    </row>
    <row r="1366" spans="1:13" ht="57" x14ac:dyDescent="0.25">
      <c r="A1366" s="15" t="s">
        <v>1996</v>
      </c>
      <c r="B1366" s="15" t="s">
        <v>843</v>
      </c>
      <c r="C1366" s="15" t="s">
        <v>1731</v>
      </c>
      <c r="D1366" s="23">
        <v>2272</v>
      </c>
      <c r="E1366" s="13" t="s">
        <v>1271</v>
      </c>
      <c r="F1366" s="20"/>
      <c r="H1366" t="str">
        <f t="shared" si="42"/>
        <v>ГРС Окуловка</v>
      </c>
      <c r="M1366">
        <f t="shared" si="43"/>
        <v>0</v>
      </c>
    </row>
    <row r="1367" spans="1:13" ht="23.25" x14ac:dyDescent="0.25">
      <c r="A1367" s="15" t="s">
        <v>2015</v>
      </c>
      <c r="B1367" s="15" t="s">
        <v>844</v>
      </c>
      <c r="C1367" s="15" t="s">
        <v>1732</v>
      </c>
      <c r="D1367" s="23">
        <v>2274</v>
      </c>
      <c r="E1367" s="13" t="s">
        <v>1271</v>
      </c>
      <c r="F1367" s="20"/>
      <c r="H1367" t="str">
        <f t="shared" si="42"/>
        <v>ГРС Ермолино</v>
      </c>
      <c r="M1367">
        <f t="shared" si="43"/>
        <v>0</v>
      </c>
    </row>
    <row r="1368" spans="1:13" ht="34.5" x14ac:dyDescent="0.25">
      <c r="A1368" s="15" t="s">
        <v>1990</v>
      </c>
      <c r="B1368" s="15" t="s">
        <v>845</v>
      </c>
      <c r="C1368" s="15" t="s">
        <v>1701</v>
      </c>
      <c r="D1368" s="23">
        <v>2275</v>
      </c>
      <c r="E1368" s="13" t="s">
        <v>1973</v>
      </c>
      <c r="F1368" s="17">
        <v>0.18</v>
      </c>
      <c r="H1368" t="str">
        <f t="shared" si="42"/>
        <v>ГРС Новгород-1</v>
      </c>
      <c r="M1368">
        <f t="shared" si="43"/>
        <v>1.7999999999999998E-4</v>
      </c>
    </row>
    <row r="1369" spans="1:13" ht="34.5" x14ac:dyDescent="0.25">
      <c r="A1369" s="15" t="s">
        <v>1990</v>
      </c>
      <c r="B1369" s="15" t="s">
        <v>846</v>
      </c>
      <c r="C1369" s="15" t="s">
        <v>1701</v>
      </c>
      <c r="D1369" s="23">
        <v>2276</v>
      </c>
      <c r="E1369" s="13" t="s">
        <v>1973</v>
      </c>
      <c r="F1369" s="17">
        <v>0.151</v>
      </c>
      <c r="H1369" t="str">
        <f t="shared" si="42"/>
        <v>ГРС Новгород-1</v>
      </c>
      <c r="M1369">
        <f t="shared" si="43"/>
        <v>1.5099999999999998E-4</v>
      </c>
    </row>
    <row r="1370" spans="1:13" ht="45.75" x14ac:dyDescent="0.25">
      <c r="A1370" s="15" t="s">
        <v>1990</v>
      </c>
      <c r="B1370" s="15" t="s">
        <v>847</v>
      </c>
      <c r="C1370" s="15" t="s">
        <v>1733</v>
      </c>
      <c r="D1370" s="23">
        <v>2277</v>
      </c>
      <c r="E1370" s="13" t="s">
        <v>1973</v>
      </c>
      <c r="F1370" s="17">
        <v>9.9000000000000005E-2</v>
      </c>
      <c r="H1370" t="str">
        <f t="shared" si="42"/>
        <v>ГРС Новгород-1</v>
      </c>
      <c r="M1370">
        <f t="shared" si="43"/>
        <v>9.9000000000000008E-5</v>
      </c>
    </row>
    <row r="1371" spans="1:13" ht="45.75" x14ac:dyDescent="0.25">
      <c r="A1371" s="15" t="s">
        <v>1995</v>
      </c>
      <c r="B1371" s="15" t="s">
        <v>848</v>
      </c>
      <c r="C1371" s="15" t="s">
        <v>1278</v>
      </c>
      <c r="D1371" s="23">
        <v>2278</v>
      </c>
      <c r="E1371" s="13" t="s">
        <v>1973</v>
      </c>
      <c r="F1371" s="20"/>
      <c r="H1371" t="str">
        <f t="shared" si="42"/>
        <v>ГРС Старая Русса</v>
      </c>
      <c r="M1371">
        <f t="shared" si="43"/>
        <v>0</v>
      </c>
    </row>
    <row r="1372" spans="1:13" ht="23.25" x14ac:dyDescent="0.25">
      <c r="A1372" s="15" t="s">
        <v>1990</v>
      </c>
      <c r="B1372" s="15" t="s">
        <v>849</v>
      </c>
      <c r="C1372" s="15" t="s">
        <v>1689</v>
      </c>
      <c r="D1372" s="23">
        <v>2281</v>
      </c>
      <c r="E1372" s="13" t="s">
        <v>1973</v>
      </c>
      <c r="F1372" s="17">
        <v>0.18</v>
      </c>
      <c r="H1372" t="str">
        <f t="shared" si="42"/>
        <v>ГРС Новгород-1</v>
      </c>
      <c r="M1372">
        <f t="shared" si="43"/>
        <v>1.7999999999999998E-4</v>
      </c>
    </row>
    <row r="1373" spans="1:13" ht="57" x14ac:dyDescent="0.25">
      <c r="A1373" s="15" t="s">
        <v>1999</v>
      </c>
      <c r="B1373" s="15" t="s">
        <v>444</v>
      </c>
      <c r="C1373" s="15" t="s">
        <v>1734</v>
      </c>
      <c r="D1373" s="23">
        <v>2282</v>
      </c>
      <c r="E1373" s="13" t="s">
        <v>1271</v>
      </c>
      <c r="F1373" s="20"/>
      <c r="H1373" t="str">
        <f t="shared" si="42"/>
        <v>ГРС Чудово</v>
      </c>
      <c r="M1373">
        <f t="shared" si="43"/>
        <v>0</v>
      </c>
    </row>
    <row r="1374" spans="1:13" ht="45.75" x14ac:dyDescent="0.25">
      <c r="A1374" s="15" t="s">
        <v>2014</v>
      </c>
      <c r="B1374" s="15" t="s">
        <v>2053</v>
      </c>
      <c r="C1374" s="15" t="s">
        <v>1316</v>
      </c>
      <c r="D1374" s="23">
        <v>2283</v>
      </c>
      <c r="E1374" s="13" t="s">
        <v>1973</v>
      </c>
      <c r="F1374" s="20"/>
      <c r="H1374" t="str">
        <f t="shared" si="42"/>
        <v>ГРС Парфино</v>
      </c>
      <c r="M1374">
        <f t="shared" si="43"/>
        <v>0</v>
      </c>
    </row>
    <row r="1375" spans="1:13" ht="34.5" x14ac:dyDescent="0.25">
      <c r="A1375" s="15" t="s">
        <v>1994</v>
      </c>
      <c r="B1375" s="15" t="s">
        <v>850</v>
      </c>
      <c r="C1375" s="15" t="s">
        <v>1735</v>
      </c>
      <c r="D1375" s="23">
        <v>2284</v>
      </c>
      <c r="E1375" s="13" t="s">
        <v>1271</v>
      </c>
      <c r="F1375" s="20"/>
      <c r="H1375" t="str">
        <f t="shared" si="42"/>
        <v>ГРС Новгород-2</v>
      </c>
      <c r="M1375">
        <f t="shared" si="43"/>
        <v>0</v>
      </c>
    </row>
    <row r="1376" spans="1:13" ht="90.75" x14ac:dyDescent="0.25">
      <c r="A1376" s="15" t="s">
        <v>1985</v>
      </c>
      <c r="B1376" s="15" t="s">
        <v>851</v>
      </c>
      <c r="C1376" s="15" t="s">
        <v>1736</v>
      </c>
      <c r="D1376" s="23">
        <v>2285</v>
      </c>
      <c r="E1376" s="13" t="s">
        <v>1973</v>
      </c>
      <c r="F1376" s="20"/>
      <c r="H1376" t="str">
        <f t="shared" si="42"/>
        <v>ГРС Боровичи</v>
      </c>
      <c r="M1376">
        <f t="shared" si="43"/>
        <v>0</v>
      </c>
    </row>
    <row r="1377" spans="1:13" ht="34.5" x14ac:dyDescent="0.25">
      <c r="A1377" s="15" t="s">
        <v>1989</v>
      </c>
      <c r="B1377" s="15" t="s">
        <v>852</v>
      </c>
      <c r="C1377" s="15" t="s">
        <v>1399</v>
      </c>
      <c r="D1377" s="23">
        <v>2286</v>
      </c>
      <c r="E1377" s="13" t="s">
        <v>1973</v>
      </c>
      <c r="F1377" s="17">
        <v>0.53600000000000003</v>
      </c>
      <c r="H1377" t="str">
        <f t="shared" si="42"/>
        <v>ГРС Малая Вишера</v>
      </c>
      <c r="M1377">
        <f t="shared" si="43"/>
        <v>5.3600000000000002E-4</v>
      </c>
    </row>
    <row r="1378" spans="1:13" ht="45.75" x14ac:dyDescent="0.25">
      <c r="A1378" s="15" t="s">
        <v>1999</v>
      </c>
      <c r="B1378" s="15" t="s">
        <v>539</v>
      </c>
      <c r="C1378" s="15" t="s">
        <v>1737</v>
      </c>
      <c r="D1378" s="23">
        <v>2287</v>
      </c>
      <c r="E1378" s="13" t="s">
        <v>1271</v>
      </c>
      <c r="F1378" s="17">
        <v>0.29899999999999999</v>
      </c>
      <c r="H1378" t="str">
        <f t="shared" si="42"/>
        <v>ГРС Чудово</v>
      </c>
      <c r="M1378">
        <f t="shared" si="43"/>
        <v>2.99E-4</v>
      </c>
    </row>
    <row r="1379" spans="1:13" ht="45.75" x14ac:dyDescent="0.25">
      <c r="A1379" s="15" t="s">
        <v>1990</v>
      </c>
      <c r="B1379" s="15" t="s">
        <v>853</v>
      </c>
      <c r="C1379" s="15" t="s">
        <v>1297</v>
      </c>
      <c r="D1379" s="23">
        <v>2288</v>
      </c>
      <c r="E1379" s="13" t="s">
        <v>1973</v>
      </c>
      <c r="F1379" s="17">
        <v>0.254</v>
      </c>
      <c r="H1379" t="str">
        <f t="shared" si="42"/>
        <v>ГРС Новгород-1</v>
      </c>
      <c r="M1379">
        <f t="shared" si="43"/>
        <v>2.5399999999999999E-4</v>
      </c>
    </row>
    <row r="1380" spans="1:13" ht="68.25" x14ac:dyDescent="0.25">
      <c r="A1380" s="15" t="s">
        <v>1996</v>
      </c>
      <c r="B1380" s="15" t="s">
        <v>854</v>
      </c>
      <c r="C1380" s="15" t="s">
        <v>1276</v>
      </c>
      <c r="D1380" s="23">
        <v>2289</v>
      </c>
      <c r="E1380" s="13" t="s">
        <v>1266</v>
      </c>
      <c r="F1380" s="17">
        <v>35</v>
      </c>
      <c r="H1380" t="str">
        <f t="shared" si="42"/>
        <v>ГРС Окуловка</v>
      </c>
      <c r="M1380">
        <f t="shared" si="43"/>
        <v>3.5000000000000003E-2</v>
      </c>
    </row>
    <row r="1381" spans="1:13" ht="45.75" x14ac:dyDescent="0.25">
      <c r="A1381" s="15" t="s">
        <v>1992</v>
      </c>
      <c r="B1381" s="15" t="s">
        <v>855</v>
      </c>
      <c r="C1381" s="15" t="s">
        <v>1337</v>
      </c>
      <c r="D1381" s="23">
        <v>2290</v>
      </c>
      <c r="E1381" s="13" t="s">
        <v>1973</v>
      </c>
      <c r="F1381" s="20"/>
      <c r="H1381" t="str">
        <f t="shared" si="42"/>
        <v>ГРС Валдай</v>
      </c>
      <c r="M1381">
        <f t="shared" si="43"/>
        <v>0</v>
      </c>
    </row>
    <row r="1382" spans="1:13" ht="45.75" x14ac:dyDescent="0.25">
      <c r="A1382" s="15" t="s">
        <v>1992</v>
      </c>
      <c r="B1382" s="15" t="s">
        <v>856</v>
      </c>
      <c r="C1382" s="15" t="s">
        <v>1403</v>
      </c>
      <c r="D1382" s="23">
        <v>2292</v>
      </c>
      <c r="E1382" s="13" t="s">
        <v>1266</v>
      </c>
      <c r="F1382" s="17">
        <v>10</v>
      </c>
      <c r="H1382" t="str">
        <f t="shared" si="42"/>
        <v>ГРС Валдай</v>
      </c>
      <c r="M1382">
        <f t="shared" si="43"/>
        <v>0.01</v>
      </c>
    </row>
    <row r="1383" spans="1:13" ht="45.75" x14ac:dyDescent="0.25">
      <c r="A1383" s="15" t="s">
        <v>1992</v>
      </c>
      <c r="B1383" s="15" t="s">
        <v>857</v>
      </c>
      <c r="C1383" s="15" t="s">
        <v>1337</v>
      </c>
      <c r="D1383" s="23">
        <v>2294</v>
      </c>
      <c r="E1383" s="13" t="s">
        <v>1973</v>
      </c>
      <c r="F1383" s="20"/>
      <c r="H1383" t="str">
        <f t="shared" si="42"/>
        <v>ГРС Валдай</v>
      </c>
      <c r="M1383">
        <f t="shared" si="43"/>
        <v>0</v>
      </c>
    </row>
    <row r="1384" spans="1:13" ht="57" x14ac:dyDescent="0.25">
      <c r="A1384" s="15" t="s">
        <v>1990</v>
      </c>
      <c r="B1384" s="15" t="s">
        <v>858</v>
      </c>
      <c r="C1384" s="15" t="s">
        <v>1316</v>
      </c>
      <c r="D1384" s="23">
        <v>2296</v>
      </c>
      <c r="E1384" s="13" t="s">
        <v>1271</v>
      </c>
      <c r="F1384" s="17">
        <v>0.5</v>
      </c>
      <c r="H1384" t="str">
        <f t="shared" si="42"/>
        <v>ГРС Новгород-1</v>
      </c>
      <c r="M1384">
        <f t="shared" si="43"/>
        <v>5.0000000000000001E-4</v>
      </c>
    </row>
    <row r="1385" spans="1:13" ht="45.75" x14ac:dyDescent="0.25">
      <c r="A1385" s="15" t="s">
        <v>1992</v>
      </c>
      <c r="B1385" s="15" t="s">
        <v>859</v>
      </c>
      <c r="C1385" s="15" t="s">
        <v>1738</v>
      </c>
      <c r="D1385" s="23">
        <v>2298</v>
      </c>
      <c r="E1385" s="13" t="s">
        <v>1271</v>
      </c>
      <c r="F1385" s="17">
        <v>1.7</v>
      </c>
      <c r="H1385" t="str">
        <f t="shared" si="42"/>
        <v>ГРС Валдай</v>
      </c>
      <c r="M1385">
        <f t="shared" si="43"/>
        <v>1.6999999999999999E-3</v>
      </c>
    </row>
    <row r="1386" spans="1:13" ht="45.75" x14ac:dyDescent="0.25">
      <c r="A1386" s="15" t="s">
        <v>1990</v>
      </c>
      <c r="B1386" s="15" t="s">
        <v>860</v>
      </c>
      <c r="C1386" s="15" t="s">
        <v>1403</v>
      </c>
      <c r="D1386" s="23">
        <v>2299</v>
      </c>
      <c r="E1386" s="13" t="s">
        <v>1271</v>
      </c>
      <c r="F1386" s="17">
        <v>0.6</v>
      </c>
      <c r="H1386" t="str">
        <f t="shared" si="42"/>
        <v>ГРС Новгород-1</v>
      </c>
      <c r="M1386">
        <f t="shared" si="43"/>
        <v>5.9999999999999995E-4</v>
      </c>
    </row>
    <row r="1387" spans="1:13" ht="45.75" x14ac:dyDescent="0.25">
      <c r="A1387" s="15" t="s">
        <v>1992</v>
      </c>
      <c r="B1387" s="15" t="s">
        <v>390</v>
      </c>
      <c r="C1387" s="15" t="s">
        <v>1739</v>
      </c>
      <c r="D1387" s="23">
        <v>2300</v>
      </c>
      <c r="E1387" s="13" t="s">
        <v>1271</v>
      </c>
      <c r="F1387" s="17">
        <v>0.76600000000000001</v>
      </c>
      <c r="H1387" t="str">
        <f t="shared" si="42"/>
        <v>ГРС Валдай</v>
      </c>
      <c r="M1387">
        <f t="shared" si="43"/>
        <v>7.6599999999999997E-4</v>
      </c>
    </row>
    <row r="1388" spans="1:13" ht="34.5" x14ac:dyDescent="0.25">
      <c r="A1388" s="15" t="s">
        <v>1990</v>
      </c>
      <c r="B1388" s="15" t="s">
        <v>861</v>
      </c>
      <c r="C1388" s="15" t="s">
        <v>1316</v>
      </c>
      <c r="D1388" s="23">
        <v>2305</v>
      </c>
      <c r="E1388" s="13" t="s">
        <v>1271</v>
      </c>
      <c r="F1388" s="17">
        <v>0.317</v>
      </c>
      <c r="H1388" t="str">
        <f t="shared" si="42"/>
        <v>ГРС Новгород-1</v>
      </c>
      <c r="M1388">
        <f t="shared" si="43"/>
        <v>3.1700000000000001E-4</v>
      </c>
    </row>
    <row r="1389" spans="1:13" ht="34.5" x14ac:dyDescent="0.25">
      <c r="A1389" s="15" t="s">
        <v>1990</v>
      </c>
      <c r="B1389" s="15" t="s">
        <v>81</v>
      </c>
      <c r="C1389" s="15" t="s">
        <v>1740</v>
      </c>
      <c r="D1389" s="23">
        <v>2306</v>
      </c>
      <c r="E1389" s="13" t="s">
        <v>1271</v>
      </c>
      <c r="F1389" s="17">
        <v>3.29</v>
      </c>
      <c r="H1389" t="str">
        <f t="shared" si="42"/>
        <v>ГРС Новгород-1</v>
      </c>
      <c r="M1389">
        <f t="shared" si="43"/>
        <v>3.29E-3</v>
      </c>
    </row>
    <row r="1390" spans="1:13" ht="45.75" x14ac:dyDescent="0.25">
      <c r="A1390" s="15" t="s">
        <v>1994</v>
      </c>
      <c r="B1390" s="15" t="s">
        <v>862</v>
      </c>
      <c r="C1390" s="15" t="s">
        <v>1741</v>
      </c>
      <c r="D1390" s="23">
        <v>2308</v>
      </c>
      <c r="E1390" s="13" t="s">
        <v>1973</v>
      </c>
      <c r="F1390" s="17">
        <v>1.0900000000000001</v>
      </c>
      <c r="H1390" t="str">
        <f t="shared" si="42"/>
        <v>ГРС Новгород-2</v>
      </c>
      <c r="M1390">
        <f t="shared" si="43"/>
        <v>1.09E-3</v>
      </c>
    </row>
    <row r="1391" spans="1:13" ht="45.75" x14ac:dyDescent="0.25">
      <c r="A1391" s="15" t="s">
        <v>1996</v>
      </c>
      <c r="B1391" s="15" t="s">
        <v>863</v>
      </c>
      <c r="C1391" s="15" t="s">
        <v>1296</v>
      </c>
      <c r="D1391" s="23">
        <v>2310</v>
      </c>
      <c r="E1391" s="13" t="s">
        <v>1271</v>
      </c>
      <c r="F1391" s="17">
        <v>0.5</v>
      </c>
      <c r="H1391" t="str">
        <f t="shared" si="42"/>
        <v>ГРС Окуловка</v>
      </c>
      <c r="M1391">
        <f t="shared" si="43"/>
        <v>5.0000000000000001E-4</v>
      </c>
    </row>
    <row r="1392" spans="1:13" ht="34.5" x14ac:dyDescent="0.25">
      <c r="A1392" s="15" t="s">
        <v>1990</v>
      </c>
      <c r="B1392" s="15" t="s">
        <v>864</v>
      </c>
      <c r="C1392" s="15" t="s">
        <v>1283</v>
      </c>
      <c r="D1392" s="23">
        <v>2311</v>
      </c>
      <c r="E1392" s="13" t="s">
        <v>1271</v>
      </c>
      <c r="F1392" s="17">
        <v>1.74</v>
      </c>
      <c r="H1392" t="str">
        <f t="shared" si="42"/>
        <v>ГРС Новгород-1</v>
      </c>
      <c r="M1392">
        <f t="shared" si="43"/>
        <v>1.74E-3</v>
      </c>
    </row>
    <row r="1393" spans="1:13" ht="45.75" x14ac:dyDescent="0.25">
      <c r="A1393" s="15" t="s">
        <v>2022</v>
      </c>
      <c r="B1393" s="15" t="s">
        <v>746</v>
      </c>
      <c r="C1393" s="15" t="s">
        <v>1742</v>
      </c>
      <c r="D1393" s="23">
        <v>2312</v>
      </c>
      <c r="E1393" s="13" t="s">
        <v>1271</v>
      </c>
      <c r="F1393" s="20"/>
      <c r="H1393" t="str">
        <f t="shared" si="42"/>
        <v>ГРС Яжелбицы</v>
      </c>
      <c r="M1393">
        <f t="shared" si="43"/>
        <v>0</v>
      </c>
    </row>
    <row r="1394" spans="1:13" ht="45.75" x14ac:dyDescent="0.25">
      <c r="A1394" s="15" t="s">
        <v>2014</v>
      </c>
      <c r="B1394" s="15" t="s">
        <v>865</v>
      </c>
      <c r="C1394" s="15" t="s">
        <v>1277</v>
      </c>
      <c r="D1394" s="23">
        <v>2313</v>
      </c>
      <c r="E1394" s="13" t="s">
        <v>1973</v>
      </c>
      <c r="F1394" s="20"/>
      <c r="H1394" t="str">
        <f t="shared" si="42"/>
        <v>ГРС Парфино</v>
      </c>
      <c r="M1394">
        <f t="shared" si="43"/>
        <v>0</v>
      </c>
    </row>
    <row r="1395" spans="1:13" ht="34.5" x14ac:dyDescent="0.25">
      <c r="A1395" s="15" t="s">
        <v>1992</v>
      </c>
      <c r="B1395" s="15" t="s">
        <v>866</v>
      </c>
      <c r="C1395" s="15" t="s">
        <v>1743</v>
      </c>
      <c r="D1395" s="23">
        <v>2314</v>
      </c>
      <c r="E1395" s="13" t="s">
        <v>1271</v>
      </c>
      <c r="F1395" s="17">
        <v>0.5</v>
      </c>
      <c r="H1395" t="str">
        <f t="shared" si="42"/>
        <v>ГРС Валдай</v>
      </c>
      <c r="M1395">
        <f t="shared" si="43"/>
        <v>5.0000000000000001E-4</v>
      </c>
    </row>
    <row r="1396" spans="1:13" ht="45.75" x14ac:dyDescent="0.25">
      <c r="A1396" s="15" t="s">
        <v>1990</v>
      </c>
      <c r="B1396" s="15" t="s">
        <v>867</v>
      </c>
      <c r="C1396" s="15" t="s">
        <v>1744</v>
      </c>
      <c r="D1396" s="23">
        <v>2316</v>
      </c>
      <c r="E1396" s="13" t="s">
        <v>1271</v>
      </c>
      <c r="F1396" s="20"/>
      <c r="H1396" t="str">
        <f t="shared" si="42"/>
        <v>ГРС Новгород-1</v>
      </c>
      <c r="M1396">
        <f t="shared" si="43"/>
        <v>0</v>
      </c>
    </row>
    <row r="1397" spans="1:13" ht="192" x14ac:dyDescent="0.25">
      <c r="A1397" s="15" t="s">
        <v>1985</v>
      </c>
      <c r="B1397" s="15" t="s">
        <v>868</v>
      </c>
      <c r="C1397" s="15" t="s">
        <v>1745</v>
      </c>
      <c r="D1397" s="23">
        <v>2318</v>
      </c>
      <c r="E1397" s="13" t="s">
        <v>1271</v>
      </c>
      <c r="F1397" s="17">
        <v>0.36099999999999999</v>
      </c>
      <c r="H1397" t="str">
        <f t="shared" si="42"/>
        <v>ГРС Боровичи</v>
      </c>
      <c r="M1397">
        <f t="shared" si="43"/>
        <v>3.6099999999999999E-4</v>
      </c>
    </row>
    <row r="1398" spans="1:13" ht="34.5" x14ac:dyDescent="0.25">
      <c r="A1398" s="15" t="s">
        <v>1985</v>
      </c>
      <c r="B1398" s="15" t="s">
        <v>869</v>
      </c>
      <c r="C1398" s="15" t="s">
        <v>1277</v>
      </c>
      <c r="D1398" s="23">
        <v>2321</v>
      </c>
      <c r="E1398" s="13" t="s">
        <v>1271</v>
      </c>
      <c r="F1398" s="20"/>
      <c r="H1398" t="str">
        <f t="shared" si="42"/>
        <v>ГРС Боровичи</v>
      </c>
      <c r="M1398">
        <f t="shared" si="43"/>
        <v>0</v>
      </c>
    </row>
    <row r="1399" spans="1:13" ht="23.25" x14ac:dyDescent="0.25">
      <c r="A1399" s="15" t="s">
        <v>1990</v>
      </c>
      <c r="B1399" s="15" t="s">
        <v>488</v>
      </c>
      <c r="C1399" s="15" t="s">
        <v>1746</v>
      </c>
      <c r="D1399" s="23">
        <v>2323</v>
      </c>
      <c r="E1399" s="13" t="s">
        <v>1271</v>
      </c>
      <c r="F1399" s="20"/>
      <c r="H1399" t="str">
        <f t="shared" si="42"/>
        <v>ГРС Новгород-1</v>
      </c>
      <c r="M1399">
        <f t="shared" si="43"/>
        <v>0</v>
      </c>
    </row>
    <row r="1400" spans="1:13" ht="57" x14ac:dyDescent="0.25">
      <c r="A1400" s="15" t="s">
        <v>1989</v>
      </c>
      <c r="B1400" s="15" t="s">
        <v>870</v>
      </c>
      <c r="C1400" s="15" t="s">
        <v>1747</v>
      </c>
      <c r="D1400" s="23">
        <v>2324</v>
      </c>
      <c r="E1400" s="13" t="s">
        <v>1271</v>
      </c>
      <c r="F1400" s="17">
        <v>0.15</v>
      </c>
      <c r="H1400" t="str">
        <f t="shared" si="42"/>
        <v>ГРС Малая Вишера</v>
      </c>
      <c r="M1400">
        <f t="shared" si="43"/>
        <v>1.4999999999999999E-4</v>
      </c>
    </row>
    <row r="1401" spans="1:13" ht="45.75" x14ac:dyDescent="0.25">
      <c r="A1401" s="15" t="s">
        <v>1999</v>
      </c>
      <c r="B1401" s="15" t="s">
        <v>871</v>
      </c>
      <c r="C1401" s="15" t="s">
        <v>1316</v>
      </c>
      <c r="D1401" s="23">
        <v>2327</v>
      </c>
      <c r="E1401" s="13" t="s">
        <v>1973</v>
      </c>
      <c r="F1401" s="17">
        <v>0.192</v>
      </c>
      <c r="H1401" t="str">
        <f t="shared" si="42"/>
        <v>ГРС Чудово</v>
      </c>
      <c r="M1401">
        <f t="shared" si="43"/>
        <v>1.92E-4</v>
      </c>
    </row>
    <row r="1402" spans="1:13" ht="57" x14ac:dyDescent="0.25">
      <c r="A1402" s="15" t="s">
        <v>2044</v>
      </c>
      <c r="B1402" s="15" t="s">
        <v>872</v>
      </c>
      <c r="C1402" s="15" t="s">
        <v>1316</v>
      </c>
      <c r="D1402" s="23">
        <v>2328</v>
      </c>
      <c r="E1402" s="13" t="s">
        <v>1973</v>
      </c>
      <c r="F1402" s="20"/>
      <c r="H1402" t="str">
        <f t="shared" si="42"/>
        <v>ГРС Волот</v>
      </c>
      <c r="M1402">
        <f t="shared" si="43"/>
        <v>0</v>
      </c>
    </row>
    <row r="1403" spans="1:13" ht="45.75" x14ac:dyDescent="0.25">
      <c r="A1403" s="15" t="s">
        <v>1999</v>
      </c>
      <c r="B1403" s="15" t="s">
        <v>528</v>
      </c>
      <c r="C1403" s="15" t="s">
        <v>1589</v>
      </c>
      <c r="D1403" s="23">
        <v>2331</v>
      </c>
      <c r="E1403" s="13" t="s">
        <v>1271</v>
      </c>
      <c r="F1403" s="17">
        <v>0.98499999999999999</v>
      </c>
      <c r="H1403" t="str">
        <f t="shared" si="42"/>
        <v>ГРС Чудово</v>
      </c>
      <c r="M1403">
        <f t="shared" si="43"/>
        <v>9.8499999999999998E-4</v>
      </c>
    </row>
    <row r="1404" spans="1:13" ht="34.5" x14ac:dyDescent="0.25">
      <c r="A1404" s="15" t="s">
        <v>1998</v>
      </c>
      <c r="B1404" s="15" t="s">
        <v>873</v>
      </c>
      <c r="C1404" s="15" t="s">
        <v>1316</v>
      </c>
      <c r="D1404" s="23">
        <v>2332</v>
      </c>
      <c r="E1404" s="13" t="s">
        <v>1973</v>
      </c>
      <c r="F1404" s="17">
        <v>0.09</v>
      </c>
      <c r="H1404" t="str">
        <f t="shared" si="42"/>
        <v>ГРС Большая Вишера</v>
      </c>
      <c r="M1404">
        <f t="shared" si="43"/>
        <v>8.9999999999999992E-5</v>
      </c>
    </row>
    <row r="1405" spans="1:13" ht="34.5" x14ac:dyDescent="0.25">
      <c r="A1405" s="15" t="s">
        <v>1994</v>
      </c>
      <c r="B1405" s="15" t="s">
        <v>2054</v>
      </c>
      <c r="C1405" s="15" t="s">
        <v>1316</v>
      </c>
      <c r="D1405" s="23">
        <v>2333</v>
      </c>
      <c r="E1405" s="13">
        <v>7</v>
      </c>
      <c r="F1405" s="17"/>
      <c r="H1405" t="str">
        <f t="shared" si="42"/>
        <v>ГРС Новгород-2</v>
      </c>
      <c r="M1405">
        <f t="shared" si="43"/>
        <v>0</v>
      </c>
    </row>
    <row r="1406" spans="1:13" ht="15.75" x14ac:dyDescent="0.25">
      <c r="A1406" s="15"/>
      <c r="B1406" s="15"/>
      <c r="C1406" s="15"/>
      <c r="D1406" s="23">
        <v>2333</v>
      </c>
      <c r="E1406" s="13"/>
      <c r="F1406" s="17"/>
      <c r="H1406" t="str">
        <f t="shared" si="42"/>
        <v xml:space="preserve">ГРС </v>
      </c>
      <c r="M1406">
        <f t="shared" si="43"/>
        <v>0</v>
      </c>
    </row>
    <row r="1407" spans="1:13" ht="158.25" x14ac:dyDescent="0.25">
      <c r="A1407" s="15" t="s">
        <v>2000</v>
      </c>
      <c r="B1407" s="15" t="s">
        <v>874</v>
      </c>
      <c r="C1407" s="15" t="s">
        <v>1748</v>
      </c>
      <c r="D1407" s="23">
        <v>2334</v>
      </c>
      <c r="E1407" s="13" t="s">
        <v>1271</v>
      </c>
      <c r="F1407" s="17">
        <v>0.49</v>
      </c>
      <c r="H1407" t="str">
        <f t="shared" si="42"/>
        <v>ГРС Крестцы</v>
      </c>
      <c r="M1407">
        <f t="shared" si="43"/>
        <v>4.8999999999999998E-4</v>
      </c>
    </row>
    <row r="1408" spans="1:13" ht="57" x14ac:dyDescent="0.25">
      <c r="A1408" s="15" t="s">
        <v>1990</v>
      </c>
      <c r="B1408" s="15" t="s">
        <v>875</v>
      </c>
      <c r="C1408" s="15" t="s">
        <v>1749</v>
      </c>
      <c r="D1408" s="23">
        <v>2335</v>
      </c>
      <c r="E1408" s="13" t="s">
        <v>1271</v>
      </c>
      <c r="F1408" s="17">
        <v>0.72499999999999998</v>
      </c>
      <c r="H1408" t="str">
        <f t="shared" ref="H1408:H1471" si="44">CONCATENATE("ГРС"," ",A1408)</f>
        <v>ГРС Новгород-1</v>
      </c>
      <c r="M1408">
        <f t="shared" si="43"/>
        <v>7.2499999999999995E-4</v>
      </c>
    </row>
    <row r="1409" spans="1:13" ht="45.75" x14ac:dyDescent="0.25">
      <c r="A1409" s="15" t="s">
        <v>1990</v>
      </c>
      <c r="B1409" s="15" t="s">
        <v>876</v>
      </c>
      <c r="C1409" s="15" t="s">
        <v>1750</v>
      </c>
      <c r="D1409" s="23">
        <v>2336</v>
      </c>
      <c r="E1409" s="13" t="s">
        <v>1271</v>
      </c>
      <c r="F1409" s="17">
        <v>1</v>
      </c>
      <c r="H1409" t="str">
        <f t="shared" si="44"/>
        <v>ГРС Новгород-1</v>
      </c>
      <c r="M1409">
        <f t="shared" si="43"/>
        <v>1E-3</v>
      </c>
    </row>
    <row r="1410" spans="1:13" ht="79.5" x14ac:dyDescent="0.25">
      <c r="A1410" s="15" t="s">
        <v>1990</v>
      </c>
      <c r="B1410" s="15" t="s">
        <v>877</v>
      </c>
      <c r="C1410" s="15" t="s">
        <v>1278</v>
      </c>
      <c r="D1410" s="23">
        <v>2337</v>
      </c>
      <c r="E1410" s="13" t="s">
        <v>1271</v>
      </c>
      <c r="F1410" s="17">
        <v>1</v>
      </c>
      <c r="H1410" t="str">
        <f t="shared" si="44"/>
        <v>ГРС Новгород-1</v>
      </c>
      <c r="M1410">
        <f t="shared" si="43"/>
        <v>1E-3</v>
      </c>
    </row>
    <row r="1411" spans="1:13" ht="34.5" x14ac:dyDescent="0.25">
      <c r="A1411" s="15" t="s">
        <v>2023</v>
      </c>
      <c r="B1411" s="15" t="s">
        <v>878</v>
      </c>
      <c r="C1411" s="15" t="s">
        <v>1751</v>
      </c>
      <c r="D1411" s="23">
        <v>2338</v>
      </c>
      <c r="E1411" s="13" t="s">
        <v>1271</v>
      </c>
      <c r="F1411" s="17">
        <v>0.46</v>
      </c>
      <c r="H1411" t="str">
        <f t="shared" si="44"/>
        <v>ГРС Савино</v>
      </c>
      <c r="M1411">
        <f t="shared" ref="M1411:M1474" si="45">F1411/1000</f>
        <v>4.6000000000000001E-4</v>
      </c>
    </row>
    <row r="1412" spans="1:13" ht="23.25" x14ac:dyDescent="0.25">
      <c r="A1412" s="15" t="s">
        <v>1990</v>
      </c>
      <c r="B1412" s="15" t="s">
        <v>879</v>
      </c>
      <c r="C1412" s="15" t="s">
        <v>1330</v>
      </c>
      <c r="D1412" s="23">
        <v>2340</v>
      </c>
      <c r="E1412" s="13" t="s">
        <v>1973</v>
      </c>
      <c r="F1412" s="17">
        <v>0.52</v>
      </c>
      <c r="H1412" t="str">
        <f t="shared" si="44"/>
        <v>ГРС Новгород-1</v>
      </c>
      <c r="M1412">
        <f t="shared" si="45"/>
        <v>5.2000000000000006E-4</v>
      </c>
    </row>
    <row r="1413" spans="1:13" ht="45.75" x14ac:dyDescent="0.25">
      <c r="A1413" s="15" t="s">
        <v>1999</v>
      </c>
      <c r="B1413" s="15" t="s">
        <v>880</v>
      </c>
      <c r="C1413" s="15" t="s">
        <v>1623</v>
      </c>
      <c r="D1413" s="23">
        <v>2341</v>
      </c>
      <c r="E1413" s="13" t="s">
        <v>1973</v>
      </c>
      <c r="F1413" s="17">
        <v>0.192</v>
      </c>
      <c r="H1413" t="str">
        <f t="shared" si="44"/>
        <v>ГРС Чудово</v>
      </c>
      <c r="M1413">
        <f t="shared" si="45"/>
        <v>1.92E-4</v>
      </c>
    </row>
    <row r="1414" spans="1:13" ht="90.75" x14ac:dyDescent="0.25">
      <c r="A1414" s="15" t="s">
        <v>1985</v>
      </c>
      <c r="B1414" s="15" t="s">
        <v>881</v>
      </c>
      <c r="C1414" s="15" t="s">
        <v>1337</v>
      </c>
      <c r="D1414" s="23">
        <v>2342</v>
      </c>
      <c r="E1414" s="13" t="s">
        <v>1271</v>
      </c>
      <c r="F1414" s="20"/>
      <c r="H1414" t="str">
        <f t="shared" si="44"/>
        <v>ГРС Боровичи</v>
      </c>
      <c r="M1414">
        <f t="shared" si="45"/>
        <v>0</v>
      </c>
    </row>
    <row r="1415" spans="1:13" ht="23.25" x14ac:dyDescent="0.25">
      <c r="A1415" s="15" t="s">
        <v>1992</v>
      </c>
      <c r="B1415" s="15" t="s">
        <v>882</v>
      </c>
      <c r="C1415" s="15" t="s">
        <v>1518</v>
      </c>
      <c r="D1415" s="23">
        <v>2343</v>
      </c>
      <c r="E1415" s="13">
        <v>67</v>
      </c>
      <c r="F1415" s="17">
        <v>0.4</v>
      </c>
      <c r="H1415" t="str">
        <f t="shared" si="44"/>
        <v>ГРС Валдай</v>
      </c>
      <c r="M1415">
        <f t="shared" si="45"/>
        <v>4.0000000000000002E-4</v>
      </c>
    </row>
    <row r="1416" spans="1:13" ht="45.75" x14ac:dyDescent="0.25">
      <c r="A1416" s="21" t="s">
        <v>1992</v>
      </c>
      <c r="B1416" s="21" t="s">
        <v>2055</v>
      </c>
      <c r="C1416" s="21" t="s">
        <v>1518</v>
      </c>
      <c r="D1416" s="23">
        <v>2343</v>
      </c>
      <c r="E1416" s="22">
        <v>7</v>
      </c>
      <c r="F1416" s="18"/>
      <c r="H1416" t="str">
        <f t="shared" si="44"/>
        <v>ГРС Валдай</v>
      </c>
      <c r="M1416">
        <f t="shared" si="45"/>
        <v>0</v>
      </c>
    </row>
    <row r="1417" spans="1:13" ht="45.75" x14ac:dyDescent="0.25">
      <c r="A1417" s="15" t="s">
        <v>1985</v>
      </c>
      <c r="B1417" s="15" t="s">
        <v>883</v>
      </c>
      <c r="C1417" s="15" t="s">
        <v>1518</v>
      </c>
      <c r="D1417" s="23">
        <v>2344</v>
      </c>
      <c r="E1417" s="13" t="s">
        <v>1271</v>
      </c>
      <c r="F1417" s="20"/>
      <c r="H1417" t="str">
        <f t="shared" si="44"/>
        <v>ГРС Боровичи</v>
      </c>
      <c r="M1417">
        <f t="shared" si="45"/>
        <v>0</v>
      </c>
    </row>
    <row r="1418" spans="1:13" ht="34.5" x14ac:dyDescent="0.25">
      <c r="A1418" s="15" t="s">
        <v>1996</v>
      </c>
      <c r="B1418" s="15" t="s">
        <v>884</v>
      </c>
      <c r="C1418" s="15" t="s">
        <v>1283</v>
      </c>
      <c r="D1418" s="23">
        <v>2347</v>
      </c>
      <c r="E1418" s="13" t="s">
        <v>1271</v>
      </c>
      <c r="F1418" s="17">
        <v>0.4</v>
      </c>
      <c r="H1418" t="str">
        <f t="shared" si="44"/>
        <v>ГРС Окуловка</v>
      </c>
      <c r="M1418">
        <f t="shared" si="45"/>
        <v>4.0000000000000002E-4</v>
      </c>
    </row>
    <row r="1419" spans="1:13" ht="45.75" x14ac:dyDescent="0.25">
      <c r="A1419" s="15" t="s">
        <v>1989</v>
      </c>
      <c r="B1419" s="15" t="s">
        <v>885</v>
      </c>
      <c r="C1419" s="15" t="s">
        <v>1752</v>
      </c>
      <c r="D1419" s="23">
        <v>2348</v>
      </c>
      <c r="E1419" s="13" t="s">
        <v>1973</v>
      </c>
      <c r="F1419" s="20"/>
      <c r="H1419" t="str">
        <f t="shared" si="44"/>
        <v>ГРС Малая Вишера</v>
      </c>
      <c r="M1419">
        <f t="shared" si="45"/>
        <v>0</v>
      </c>
    </row>
    <row r="1420" spans="1:13" ht="90.75" x14ac:dyDescent="0.25">
      <c r="A1420" s="15" t="s">
        <v>1996</v>
      </c>
      <c r="B1420" s="15" t="s">
        <v>226</v>
      </c>
      <c r="C1420" s="15" t="s">
        <v>1442</v>
      </c>
      <c r="D1420" s="23">
        <v>2353</v>
      </c>
      <c r="E1420" s="13" t="s">
        <v>1266</v>
      </c>
      <c r="F1420" s="17">
        <v>3</v>
      </c>
      <c r="H1420" t="str">
        <f t="shared" si="44"/>
        <v>ГРС Окуловка</v>
      </c>
      <c r="M1420">
        <f t="shared" si="45"/>
        <v>3.0000000000000001E-3</v>
      </c>
    </row>
    <row r="1421" spans="1:13" ht="90.75" x14ac:dyDescent="0.25">
      <c r="A1421" s="15" t="s">
        <v>9</v>
      </c>
      <c r="B1421" s="15" t="s">
        <v>172</v>
      </c>
      <c r="C1421" s="15" t="s">
        <v>1366</v>
      </c>
      <c r="D1421" s="23">
        <v>2354</v>
      </c>
      <c r="E1421" s="13" t="s">
        <v>1266</v>
      </c>
      <c r="F1421" s="17">
        <v>6</v>
      </c>
      <c r="H1421" t="str">
        <f t="shared" si="44"/>
        <v>ГРС Едрово</v>
      </c>
      <c r="M1421">
        <f t="shared" si="45"/>
        <v>6.0000000000000001E-3</v>
      </c>
    </row>
    <row r="1422" spans="1:13" ht="90.75" x14ac:dyDescent="0.25">
      <c r="A1422" s="15" t="s">
        <v>2022</v>
      </c>
      <c r="B1422" s="15" t="s">
        <v>172</v>
      </c>
      <c r="C1422" s="15" t="s">
        <v>1753</v>
      </c>
      <c r="D1422" s="23">
        <v>2355</v>
      </c>
      <c r="E1422" s="13" t="s">
        <v>1271</v>
      </c>
      <c r="F1422" s="17">
        <v>2</v>
      </c>
      <c r="H1422" t="str">
        <f t="shared" si="44"/>
        <v>ГРС Яжелбицы</v>
      </c>
      <c r="M1422">
        <f t="shared" si="45"/>
        <v>2E-3</v>
      </c>
    </row>
    <row r="1423" spans="1:13" ht="57" x14ac:dyDescent="0.25">
      <c r="A1423" s="15" t="s">
        <v>1985</v>
      </c>
      <c r="B1423" s="15" t="s">
        <v>886</v>
      </c>
      <c r="C1423" s="15" t="s">
        <v>1277</v>
      </c>
      <c r="D1423" s="23">
        <v>2356</v>
      </c>
      <c r="E1423" s="13" t="s">
        <v>1973</v>
      </c>
      <c r="F1423" s="20"/>
      <c r="H1423" t="str">
        <f t="shared" si="44"/>
        <v>ГРС Боровичи</v>
      </c>
      <c r="M1423">
        <f t="shared" si="45"/>
        <v>0</v>
      </c>
    </row>
    <row r="1424" spans="1:13" ht="45.75" x14ac:dyDescent="0.25">
      <c r="A1424" s="15" t="s">
        <v>1989</v>
      </c>
      <c r="B1424" s="15" t="s">
        <v>887</v>
      </c>
      <c r="C1424" s="15" t="s">
        <v>1518</v>
      </c>
      <c r="D1424" s="23">
        <v>2359</v>
      </c>
      <c r="E1424" s="13" t="s">
        <v>1271</v>
      </c>
      <c r="F1424" s="17">
        <v>0.3</v>
      </c>
      <c r="H1424" t="str">
        <f t="shared" si="44"/>
        <v>ГРС Малая Вишера</v>
      </c>
      <c r="M1424">
        <f t="shared" si="45"/>
        <v>2.9999999999999997E-4</v>
      </c>
    </row>
    <row r="1425" spans="1:13" ht="79.5" x14ac:dyDescent="0.25">
      <c r="A1425" s="15" t="s">
        <v>1994</v>
      </c>
      <c r="B1425" s="15" t="s">
        <v>888</v>
      </c>
      <c r="C1425" s="15" t="s">
        <v>1754</v>
      </c>
      <c r="D1425" s="23">
        <v>2360</v>
      </c>
      <c r="E1425" s="13" t="s">
        <v>1271</v>
      </c>
      <c r="F1425" s="17">
        <v>1</v>
      </c>
      <c r="H1425" t="str">
        <f t="shared" si="44"/>
        <v>ГРС Новгород-2</v>
      </c>
      <c r="M1425">
        <f t="shared" si="45"/>
        <v>1E-3</v>
      </c>
    </row>
    <row r="1426" spans="1:13" ht="45.75" x14ac:dyDescent="0.25">
      <c r="A1426" s="15" t="s">
        <v>1985</v>
      </c>
      <c r="B1426" s="15" t="s">
        <v>889</v>
      </c>
      <c r="C1426" s="15" t="s">
        <v>1337</v>
      </c>
      <c r="D1426" s="23">
        <v>2363</v>
      </c>
      <c r="E1426" s="13" t="s">
        <v>1973</v>
      </c>
      <c r="F1426" s="20"/>
      <c r="H1426" t="str">
        <f t="shared" si="44"/>
        <v>ГРС Боровичи</v>
      </c>
      <c r="M1426">
        <f t="shared" si="45"/>
        <v>0</v>
      </c>
    </row>
    <row r="1427" spans="1:13" ht="34.5" x14ac:dyDescent="0.25">
      <c r="A1427" s="15" t="s">
        <v>2044</v>
      </c>
      <c r="B1427" s="15" t="s">
        <v>779</v>
      </c>
      <c r="C1427" s="15" t="s">
        <v>1755</v>
      </c>
      <c r="D1427" s="23">
        <v>2364</v>
      </c>
      <c r="E1427" s="13" t="s">
        <v>1271</v>
      </c>
      <c r="F1427" s="17">
        <v>2</v>
      </c>
      <c r="H1427" t="str">
        <f t="shared" si="44"/>
        <v>ГРС Волот</v>
      </c>
      <c r="M1427">
        <f t="shared" si="45"/>
        <v>2E-3</v>
      </c>
    </row>
    <row r="1428" spans="1:13" ht="45.75" x14ac:dyDescent="0.25">
      <c r="A1428" s="15" t="s">
        <v>1992</v>
      </c>
      <c r="B1428" s="15" t="s">
        <v>890</v>
      </c>
      <c r="C1428" s="15" t="s">
        <v>1756</v>
      </c>
      <c r="D1428" s="23">
        <v>2365</v>
      </c>
      <c r="E1428" s="13" t="s">
        <v>1266</v>
      </c>
      <c r="F1428" s="17">
        <v>62.9</v>
      </c>
      <c r="H1428" t="str">
        <f t="shared" si="44"/>
        <v>ГРС Валдай</v>
      </c>
      <c r="M1428">
        <f t="shared" si="45"/>
        <v>6.2899999999999998E-2</v>
      </c>
    </row>
    <row r="1429" spans="1:13" ht="45.75" x14ac:dyDescent="0.25">
      <c r="A1429" s="15" t="s">
        <v>1985</v>
      </c>
      <c r="B1429" s="15" t="s">
        <v>891</v>
      </c>
      <c r="C1429" s="15" t="s">
        <v>1337</v>
      </c>
      <c r="D1429" s="23">
        <v>2366</v>
      </c>
      <c r="E1429" s="13" t="s">
        <v>1973</v>
      </c>
      <c r="F1429" s="20"/>
      <c r="H1429" t="str">
        <f t="shared" si="44"/>
        <v>ГРС Боровичи</v>
      </c>
      <c r="M1429">
        <f t="shared" si="45"/>
        <v>0</v>
      </c>
    </row>
    <row r="1430" spans="1:13" ht="45.75" x14ac:dyDescent="0.25">
      <c r="A1430" s="15" t="s">
        <v>1993</v>
      </c>
      <c r="B1430" s="15" t="s">
        <v>892</v>
      </c>
      <c r="C1430" s="15" t="s">
        <v>1337</v>
      </c>
      <c r="D1430" s="23">
        <v>2368</v>
      </c>
      <c r="E1430" s="13" t="s">
        <v>1271</v>
      </c>
      <c r="F1430" s="17">
        <v>0.61</v>
      </c>
      <c r="H1430" t="str">
        <f t="shared" si="44"/>
        <v>ГРС Короцко</v>
      </c>
      <c r="M1430">
        <f t="shared" si="45"/>
        <v>6.0999999999999997E-4</v>
      </c>
    </row>
    <row r="1431" spans="1:13" ht="79.5" x14ac:dyDescent="0.25">
      <c r="A1431" s="15" t="s">
        <v>1990</v>
      </c>
      <c r="B1431" s="15" t="s">
        <v>893</v>
      </c>
      <c r="C1431" s="15" t="s">
        <v>1757</v>
      </c>
      <c r="D1431" s="23">
        <v>2369</v>
      </c>
      <c r="E1431" s="13" t="s">
        <v>1973</v>
      </c>
      <c r="F1431" s="17">
        <v>0.34100000000000003</v>
      </c>
      <c r="H1431" t="str">
        <f t="shared" si="44"/>
        <v>ГРС Новгород-1</v>
      </c>
      <c r="M1431">
        <f t="shared" si="45"/>
        <v>3.4100000000000005E-4</v>
      </c>
    </row>
    <row r="1432" spans="1:13" ht="45.75" x14ac:dyDescent="0.25">
      <c r="A1432" s="15" t="s">
        <v>1985</v>
      </c>
      <c r="B1432" s="15" t="s">
        <v>894</v>
      </c>
      <c r="C1432" s="15" t="s">
        <v>1518</v>
      </c>
      <c r="D1432" s="23">
        <v>2372</v>
      </c>
      <c r="E1432" s="13" t="s">
        <v>1973</v>
      </c>
      <c r="F1432" s="20"/>
      <c r="H1432" t="str">
        <f t="shared" si="44"/>
        <v>ГРС Боровичи</v>
      </c>
      <c r="M1432">
        <f t="shared" si="45"/>
        <v>0</v>
      </c>
    </row>
    <row r="1433" spans="1:13" ht="113.25" x14ac:dyDescent="0.25">
      <c r="A1433" s="15" t="s">
        <v>1990</v>
      </c>
      <c r="B1433" s="15" t="s">
        <v>179</v>
      </c>
      <c r="C1433" s="15" t="s">
        <v>1758</v>
      </c>
      <c r="D1433" s="23">
        <v>2379</v>
      </c>
      <c r="E1433" s="13" t="s">
        <v>1266</v>
      </c>
      <c r="F1433" s="17">
        <v>7.41</v>
      </c>
      <c r="H1433" t="str">
        <f t="shared" si="44"/>
        <v>ГРС Новгород-1</v>
      </c>
      <c r="M1433">
        <f t="shared" si="45"/>
        <v>7.4099999999999999E-3</v>
      </c>
    </row>
    <row r="1434" spans="1:13" ht="34.5" x14ac:dyDescent="0.25">
      <c r="A1434" s="15" t="s">
        <v>1992</v>
      </c>
      <c r="B1434" s="15" t="s">
        <v>169</v>
      </c>
      <c r="C1434" s="15" t="s">
        <v>2056</v>
      </c>
      <c r="D1434" s="23">
        <v>2383</v>
      </c>
      <c r="E1434" s="13" t="s">
        <v>1266</v>
      </c>
      <c r="F1434" s="17">
        <v>33.9</v>
      </c>
      <c r="H1434" t="str">
        <f t="shared" si="44"/>
        <v>ГРС Валдай</v>
      </c>
      <c r="M1434">
        <f t="shared" si="45"/>
        <v>3.39E-2</v>
      </c>
    </row>
    <row r="1435" spans="1:13" ht="45.75" x14ac:dyDescent="0.25">
      <c r="A1435" s="15" t="s">
        <v>1985</v>
      </c>
      <c r="B1435" s="15" t="s">
        <v>895</v>
      </c>
      <c r="C1435" s="15" t="s">
        <v>1316</v>
      </c>
      <c r="D1435" s="23">
        <v>2384</v>
      </c>
      <c r="E1435" s="13" t="s">
        <v>1973</v>
      </c>
      <c r="F1435" s="20"/>
      <c r="H1435" t="str">
        <f t="shared" si="44"/>
        <v>ГРС Боровичи</v>
      </c>
      <c r="M1435">
        <f t="shared" si="45"/>
        <v>0</v>
      </c>
    </row>
    <row r="1436" spans="1:13" ht="45.75" x14ac:dyDescent="0.25">
      <c r="A1436" s="15" t="s">
        <v>1994</v>
      </c>
      <c r="B1436" s="15" t="s">
        <v>254</v>
      </c>
      <c r="C1436" s="15" t="s">
        <v>1618</v>
      </c>
      <c r="D1436" s="23">
        <v>2385</v>
      </c>
      <c r="E1436" s="13" t="s">
        <v>1270</v>
      </c>
      <c r="F1436" s="17">
        <v>124.291</v>
      </c>
      <c r="H1436" t="str">
        <f t="shared" si="44"/>
        <v>ГРС Новгород-2</v>
      </c>
      <c r="M1436">
        <f t="shared" si="45"/>
        <v>0.124291</v>
      </c>
    </row>
    <row r="1437" spans="1:13" ht="45.75" x14ac:dyDescent="0.25">
      <c r="A1437" s="15" t="s">
        <v>1990</v>
      </c>
      <c r="B1437" s="15" t="s">
        <v>896</v>
      </c>
      <c r="C1437" s="15" t="s">
        <v>1701</v>
      </c>
      <c r="D1437" s="23">
        <v>2386</v>
      </c>
      <c r="E1437" s="13" t="s">
        <v>1271</v>
      </c>
      <c r="F1437" s="17">
        <v>1.046</v>
      </c>
      <c r="H1437" t="str">
        <f t="shared" si="44"/>
        <v>ГРС Новгород-1</v>
      </c>
      <c r="M1437">
        <f t="shared" si="45"/>
        <v>1.0460000000000001E-3</v>
      </c>
    </row>
    <row r="1438" spans="1:13" ht="34.5" x14ac:dyDescent="0.25">
      <c r="A1438" s="15" t="s">
        <v>1990</v>
      </c>
      <c r="B1438" s="15" t="s">
        <v>229</v>
      </c>
      <c r="C1438" s="15" t="s">
        <v>1518</v>
      </c>
      <c r="D1438" s="23">
        <v>2388</v>
      </c>
      <c r="E1438" s="13" t="s">
        <v>1266</v>
      </c>
      <c r="F1438" s="17">
        <v>2</v>
      </c>
      <c r="H1438" t="str">
        <f t="shared" si="44"/>
        <v>ГРС Новгород-1</v>
      </c>
      <c r="M1438">
        <f t="shared" si="45"/>
        <v>2E-3</v>
      </c>
    </row>
    <row r="1439" spans="1:13" ht="45.75" x14ac:dyDescent="0.25">
      <c r="A1439" s="15" t="s">
        <v>1985</v>
      </c>
      <c r="B1439" s="15" t="s">
        <v>189</v>
      </c>
      <c r="C1439" s="15" t="s">
        <v>1759</v>
      </c>
      <c r="D1439" s="23">
        <v>2389</v>
      </c>
      <c r="E1439" s="13" t="s">
        <v>1271</v>
      </c>
      <c r="F1439" s="17">
        <v>3</v>
      </c>
      <c r="H1439" t="str">
        <f t="shared" si="44"/>
        <v>ГРС Боровичи</v>
      </c>
      <c r="M1439">
        <f t="shared" si="45"/>
        <v>3.0000000000000001E-3</v>
      </c>
    </row>
    <row r="1440" spans="1:13" ht="57" x14ac:dyDescent="0.25">
      <c r="A1440" s="15" t="s">
        <v>1999</v>
      </c>
      <c r="B1440" s="15" t="s">
        <v>897</v>
      </c>
      <c r="C1440" s="15" t="s">
        <v>1316</v>
      </c>
      <c r="D1440" s="23">
        <v>2391</v>
      </c>
      <c r="E1440" s="13" t="s">
        <v>1271</v>
      </c>
      <c r="F1440" s="17">
        <v>0.34</v>
      </c>
      <c r="H1440" t="str">
        <f t="shared" si="44"/>
        <v>ГРС Чудово</v>
      </c>
      <c r="M1440">
        <f t="shared" si="45"/>
        <v>3.4000000000000002E-4</v>
      </c>
    </row>
    <row r="1441" spans="1:13" ht="57" x14ac:dyDescent="0.25">
      <c r="A1441" s="15" t="s">
        <v>1996</v>
      </c>
      <c r="B1441" s="15" t="s">
        <v>843</v>
      </c>
      <c r="C1441" s="15" t="s">
        <v>1760</v>
      </c>
      <c r="D1441" s="23">
        <v>2392</v>
      </c>
      <c r="E1441" s="13" t="s">
        <v>1271</v>
      </c>
      <c r="F1441" s="20"/>
      <c r="H1441" t="str">
        <f t="shared" si="44"/>
        <v>ГРС Окуловка</v>
      </c>
      <c r="M1441">
        <f t="shared" si="45"/>
        <v>0</v>
      </c>
    </row>
    <row r="1442" spans="1:13" ht="79.5" x14ac:dyDescent="0.25">
      <c r="A1442" s="15" t="s">
        <v>1985</v>
      </c>
      <c r="B1442" s="15" t="s">
        <v>898</v>
      </c>
      <c r="C1442" s="15" t="s">
        <v>1761</v>
      </c>
      <c r="D1442" s="23">
        <v>2396</v>
      </c>
      <c r="E1442" s="13" t="s">
        <v>1266</v>
      </c>
      <c r="F1442" s="17">
        <v>23.317</v>
      </c>
      <c r="H1442" t="str">
        <f t="shared" si="44"/>
        <v>ГРС Боровичи</v>
      </c>
      <c r="M1442">
        <f t="shared" si="45"/>
        <v>2.3317000000000001E-2</v>
      </c>
    </row>
    <row r="1443" spans="1:13" ht="45.75" x14ac:dyDescent="0.25">
      <c r="A1443" s="15" t="s">
        <v>2044</v>
      </c>
      <c r="B1443" s="15" t="s">
        <v>899</v>
      </c>
      <c r="C1443" s="15" t="s">
        <v>1316</v>
      </c>
      <c r="D1443" s="23">
        <v>2397</v>
      </c>
      <c r="E1443" s="13" t="s">
        <v>1973</v>
      </c>
      <c r="F1443" s="17">
        <v>0.1</v>
      </c>
      <c r="H1443" t="str">
        <f t="shared" si="44"/>
        <v>ГРС Волот</v>
      </c>
      <c r="M1443">
        <f t="shared" si="45"/>
        <v>1E-4</v>
      </c>
    </row>
    <row r="1444" spans="1:13" ht="102" x14ac:dyDescent="0.25">
      <c r="A1444" s="15" t="s">
        <v>1994</v>
      </c>
      <c r="B1444" s="15" t="s">
        <v>218</v>
      </c>
      <c r="C1444" s="15" t="s">
        <v>1762</v>
      </c>
      <c r="D1444" s="23">
        <v>2398</v>
      </c>
      <c r="E1444" s="13" t="s">
        <v>1270</v>
      </c>
      <c r="F1444" s="17">
        <v>121</v>
      </c>
      <c r="H1444" t="str">
        <f t="shared" si="44"/>
        <v>ГРС Новгород-2</v>
      </c>
      <c r="M1444">
        <f t="shared" si="45"/>
        <v>0.121</v>
      </c>
    </row>
    <row r="1445" spans="1:13" ht="45.75" x14ac:dyDescent="0.25">
      <c r="A1445" s="15" t="s">
        <v>1992</v>
      </c>
      <c r="B1445" s="15" t="s">
        <v>900</v>
      </c>
      <c r="C1445" s="15" t="s">
        <v>1518</v>
      </c>
      <c r="D1445" s="23">
        <v>2400</v>
      </c>
      <c r="E1445" s="13" t="s">
        <v>1973</v>
      </c>
      <c r="F1445" s="17">
        <v>0.10299999999999999</v>
      </c>
      <c r="H1445" t="str">
        <f t="shared" si="44"/>
        <v>ГРС Валдай</v>
      </c>
      <c r="M1445">
        <f t="shared" si="45"/>
        <v>1.03E-4</v>
      </c>
    </row>
    <row r="1446" spans="1:13" ht="45.75" x14ac:dyDescent="0.25">
      <c r="A1446" s="15" t="s">
        <v>1985</v>
      </c>
      <c r="B1446" s="15" t="s">
        <v>901</v>
      </c>
      <c r="C1446" s="15" t="s">
        <v>1763</v>
      </c>
      <c r="D1446" s="23">
        <v>2401</v>
      </c>
      <c r="E1446" s="13" t="s">
        <v>1973</v>
      </c>
      <c r="F1446" s="20"/>
      <c r="H1446" t="str">
        <f t="shared" si="44"/>
        <v>ГРС Боровичи</v>
      </c>
      <c r="M1446">
        <f t="shared" si="45"/>
        <v>0</v>
      </c>
    </row>
    <row r="1447" spans="1:13" ht="45.75" x14ac:dyDescent="0.25">
      <c r="A1447" s="15" t="s">
        <v>1992</v>
      </c>
      <c r="B1447" s="15" t="s">
        <v>736</v>
      </c>
      <c r="C1447" s="15" t="s">
        <v>1518</v>
      </c>
      <c r="D1447" s="23">
        <v>2402</v>
      </c>
      <c r="E1447" s="13" t="s">
        <v>1271</v>
      </c>
      <c r="F1447" s="17">
        <v>0.5</v>
      </c>
      <c r="H1447" t="str">
        <f t="shared" si="44"/>
        <v>ГРС Валдай</v>
      </c>
      <c r="M1447">
        <f t="shared" si="45"/>
        <v>5.0000000000000001E-4</v>
      </c>
    </row>
    <row r="1448" spans="1:13" ht="34.5" x14ac:dyDescent="0.25">
      <c r="A1448" s="15" t="s">
        <v>1990</v>
      </c>
      <c r="B1448" s="15" t="s">
        <v>902</v>
      </c>
      <c r="C1448" s="15" t="s">
        <v>1316</v>
      </c>
      <c r="D1448" s="23">
        <v>2403</v>
      </c>
      <c r="E1448" s="13" t="s">
        <v>1271</v>
      </c>
      <c r="F1448" s="17">
        <v>1.18</v>
      </c>
      <c r="H1448" t="str">
        <f t="shared" si="44"/>
        <v>ГРС Новгород-1</v>
      </c>
      <c r="M1448">
        <f t="shared" si="45"/>
        <v>1.1799999999999998E-3</v>
      </c>
    </row>
    <row r="1449" spans="1:13" ht="68.25" x14ac:dyDescent="0.25">
      <c r="A1449" s="15" t="s">
        <v>1985</v>
      </c>
      <c r="B1449" s="15" t="s">
        <v>903</v>
      </c>
      <c r="C1449" s="15" t="s">
        <v>1764</v>
      </c>
      <c r="D1449" s="23">
        <v>2404</v>
      </c>
      <c r="E1449" s="13" t="s">
        <v>1973</v>
      </c>
      <c r="F1449" s="20"/>
      <c r="H1449" t="str">
        <f t="shared" si="44"/>
        <v>ГРС Боровичи</v>
      </c>
      <c r="M1449">
        <f t="shared" si="45"/>
        <v>0</v>
      </c>
    </row>
    <row r="1450" spans="1:13" ht="34.5" x14ac:dyDescent="0.25">
      <c r="A1450" s="15" t="s">
        <v>1985</v>
      </c>
      <c r="B1450" s="15" t="s">
        <v>904</v>
      </c>
      <c r="C1450" s="15" t="s">
        <v>1296</v>
      </c>
      <c r="D1450" s="23">
        <v>2405</v>
      </c>
      <c r="E1450" s="13" t="s">
        <v>1973</v>
      </c>
      <c r="F1450" s="17">
        <v>0.5</v>
      </c>
      <c r="H1450" t="str">
        <f t="shared" si="44"/>
        <v>ГРС Боровичи</v>
      </c>
      <c r="M1450">
        <f t="shared" si="45"/>
        <v>5.0000000000000001E-4</v>
      </c>
    </row>
    <row r="1451" spans="1:13" ht="34.5" x14ac:dyDescent="0.25">
      <c r="A1451" s="15" t="s">
        <v>2044</v>
      </c>
      <c r="B1451" s="15" t="s">
        <v>2057</v>
      </c>
      <c r="C1451" s="15" t="s">
        <v>2058</v>
      </c>
      <c r="D1451" s="23">
        <v>2407</v>
      </c>
      <c r="E1451" s="13" t="s">
        <v>1271</v>
      </c>
      <c r="F1451" s="20"/>
      <c r="H1451" t="str">
        <f t="shared" si="44"/>
        <v>ГРС Волот</v>
      </c>
      <c r="M1451">
        <f t="shared" si="45"/>
        <v>0</v>
      </c>
    </row>
    <row r="1452" spans="1:13" ht="90.75" x14ac:dyDescent="0.25">
      <c r="A1452" s="15" t="s">
        <v>1990</v>
      </c>
      <c r="B1452" s="15" t="s">
        <v>905</v>
      </c>
      <c r="C1452" s="15" t="s">
        <v>1765</v>
      </c>
      <c r="D1452" s="23">
        <v>2409</v>
      </c>
      <c r="E1452" s="13" t="s">
        <v>1271</v>
      </c>
      <c r="F1452" s="17">
        <v>1.32</v>
      </c>
      <c r="H1452" t="str">
        <f t="shared" si="44"/>
        <v>ГРС Новгород-1</v>
      </c>
      <c r="M1452">
        <f t="shared" si="45"/>
        <v>1.32E-3</v>
      </c>
    </row>
    <row r="1453" spans="1:13" ht="34.5" x14ac:dyDescent="0.25">
      <c r="A1453" s="15" t="s">
        <v>1990</v>
      </c>
      <c r="B1453" s="15" t="s">
        <v>906</v>
      </c>
      <c r="C1453" s="15" t="s">
        <v>1701</v>
      </c>
      <c r="D1453" s="23">
        <v>2411</v>
      </c>
      <c r="E1453" s="13" t="s">
        <v>1973</v>
      </c>
      <c r="F1453" s="17">
        <v>0.12</v>
      </c>
      <c r="H1453" t="str">
        <f t="shared" si="44"/>
        <v>ГРС Новгород-1</v>
      </c>
      <c r="M1453">
        <f t="shared" si="45"/>
        <v>1.1999999999999999E-4</v>
      </c>
    </row>
    <row r="1454" spans="1:13" ht="45.75" x14ac:dyDescent="0.25">
      <c r="A1454" s="15" t="s">
        <v>1995</v>
      </c>
      <c r="B1454" s="15" t="s">
        <v>400</v>
      </c>
      <c r="C1454" s="15" t="s">
        <v>1580</v>
      </c>
      <c r="D1454" s="23">
        <v>2414</v>
      </c>
      <c r="E1454" s="13" t="s">
        <v>1271</v>
      </c>
      <c r="F1454" s="20"/>
      <c r="H1454" t="str">
        <f t="shared" si="44"/>
        <v>ГРС Старая Русса</v>
      </c>
      <c r="M1454">
        <f t="shared" si="45"/>
        <v>0</v>
      </c>
    </row>
    <row r="1455" spans="1:13" ht="57" x14ac:dyDescent="0.25">
      <c r="A1455" s="15" t="s">
        <v>1992</v>
      </c>
      <c r="B1455" s="15" t="s">
        <v>907</v>
      </c>
      <c r="C1455" s="15" t="s">
        <v>1277</v>
      </c>
      <c r="D1455" s="23">
        <v>2415</v>
      </c>
      <c r="E1455" s="13" t="s">
        <v>1973</v>
      </c>
      <c r="F1455" s="17">
        <v>6.6000000000000003E-2</v>
      </c>
      <c r="H1455" t="str">
        <f t="shared" si="44"/>
        <v>ГРС Валдай</v>
      </c>
      <c r="M1455">
        <f t="shared" si="45"/>
        <v>6.6000000000000005E-5</v>
      </c>
    </row>
    <row r="1456" spans="1:13" ht="57" x14ac:dyDescent="0.25">
      <c r="A1456" s="15" t="s">
        <v>1992</v>
      </c>
      <c r="B1456" s="15" t="s">
        <v>908</v>
      </c>
      <c r="C1456" s="15" t="s">
        <v>1337</v>
      </c>
      <c r="D1456" s="23">
        <v>2416</v>
      </c>
      <c r="E1456" s="13" t="s">
        <v>1973</v>
      </c>
      <c r="F1456" s="17">
        <v>1.0549999999999999</v>
      </c>
      <c r="H1456" t="str">
        <f t="shared" si="44"/>
        <v>ГРС Валдай</v>
      </c>
      <c r="M1456">
        <f t="shared" si="45"/>
        <v>1.0549999999999999E-3</v>
      </c>
    </row>
    <row r="1457" spans="1:13" ht="45.75" x14ac:dyDescent="0.25">
      <c r="A1457" s="15" t="s">
        <v>1992</v>
      </c>
      <c r="B1457" s="15" t="s">
        <v>909</v>
      </c>
      <c r="C1457" s="15" t="s">
        <v>1766</v>
      </c>
      <c r="D1457" s="23">
        <v>2417</v>
      </c>
      <c r="E1457" s="13" t="s">
        <v>1973</v>
      </c>
      <c r="F1457" s="17">
        <v>0.3</v>
      </c>
      <c r="H1457" t="str">
        <f t="shared" si="44"/>
        <v>ГРС Валдай</v>
      </c>
      <c r="M1457">
        <f t="shared" si="45"/>
        <v>2.9999999999999997E-4</v>
      </c>
    </row>
    <row r="1458" spans="1:13" ht="34.5" x14ac:dyDescent="0.25">
      <c r="A1458" s="15" t="s">
        <v>1990</v>
      </c>
      <c r="B1458" s="15" t="s">
        <v>910</v>
      </c>
      <c r="C1458" s="15" t="s">
        <v>1731</v>
      </c>
      <c r="D1458" s="23">
        <v>2418</v>
      </c>
      <c r="E1458" s="13" t="s">
        <v>1271</v>
      </c>
      <c r="F1458" s="17">
        <v>1.02</v>
      </c>
      <c r="H1458" t="str">
        <f t="shared" si="44"/>
        <v>ГРС Новгород-1</v>
      </c>
      <c r="M1458">
        <f t="shared" si="45"/>
        <v>1.0200000000000001E-3</v>
      </c>
    </row>
    <row r="1459" spans="1:13" ht="90.75" x14ac:dyDescent="0.25">
      <c r="A1459" s="15" t="s">
        <v>1990</v>
      </c>
      <c r="B1459" s="15" t="s">
        <v>911</v>
      </c>
      <c r="C1459" s="15" t="s">
        <v>1767</v>
      </c>
      <c r="D1459" s="23">
        <v>2419</v>
      </c>
      <c r="E1459" s="13" t="s">
        <v>1271</v>
      </c>
      <c r="F1459" s="17">
        <v>1.1299999999999999</v>
      </c>
      <c r="H1459" t="str">
        <f t="shared" si="44"/>
        <v>ГРС Новгород-1</v>
      </c>
      <c r="M1459">
        <f t="shared" si="45"/>
        <v>1.1299999999999999E-3</v>
      </c>
    </row>
    <row r="1460" spans="1:13" ht="23.25" x14ac:dyDescent="0.25">
      <c r="A1460" s="15" t="s">
        <v>1990</v>
      </c>
      <c r="B1460" s="15" t="s">
        <v>254</v>
      </c>
      <c r="C1460" s="15" t="s">
        <v>1768</v>
      </c>
      <c r="D1460" s="23">
        <v>2420</v>
      </c>
      <c r="E1460" s="13" t="s">
        <v>1270</v>
      </c>
      <c r="F1460" s="17">
        <v>42</v>
      </c>
      <c r="H1460" t="str">
        <f t="shared" si="44"/>
        <v>ГРС Новгород-1</v>
      </c>
      <c r="M1460">
        <f t="shared" si="45"/>
        <v>4.2000000000000003E-2</v>
      </c>
    </row>
    <row r="1461" spans="1:13" ht="90.75" x14ac:dyDescent="0.25">
      <c r="A1461" s="15" t="s">
        <v>1999</v>
      </c>
      <c r="B1461" s="15" t="s">
        <v>335</v>
      </c>
      <c r="C1461" s="15" t="s">
        <v>1445</v>
      </c>
      <c r="D1461" s="23">
        <v>2421</v>
      </c>
      <c r="E1461" s="13" t="s">
        <v>1271</v>
      </c>
      <c r="F1461" s="17">
        <v>1</v>
      </c>
      <c r="H1461" t="str">
        <f t="shared" si="44"/>
        <v>ГРС Чудово</v>
      </c>
      <c r="M1461">
        <f t="shared" si="45"/>
        <v>1E-3</v>
      </c>
    </row>
    <row r="1462" spans="1:13" ht="102" x14ac:dyDescent="0.25">
      <c r="A1462" s="15" t="s">
        <v>1990</v>
      </c>
      <c r="B1462" s="15" t="s">
        <v>336</v>
      </c>
      <c r="C1462" s="15" t="s">
        <v>1451</v>
      </c>
      <c r="D1462" s="23">
        <v>2422</v>
      </c>
      <c r="E1462" s="13" t="s">
        <v>1271</v>
      </c>
      <c r="F1462" s="17">
        <v>1</v>
      </c>
      <c r="H1462" t="str">
        <f t="shared" si="44"/>
        <v>ГРС Новгород-1</v>
      </c>
      <c r="M1462">
        <f t="shared" si="45"/>
        <v>1E-3</v>
      </c>
    </row>
    <row r="1463" spans="1:13" ht="90.75" x14ac:dyDescent="0.25">
      <c r="A1463" s="15" t="s">
        <v>1990</v>
      </c>
      <c r="B1463" s="15" t="s">
        <v>912</v>
      </c>
      <c r="C1463" s="15" t="s">
        <v>1767</v>
      </c>
      <c r="D1463" s="23">
        <v>2423</v>
      </c>
      <c r="E1463" s="13" t="s">
        <v>1266</v>
      </c>
      <c r="F1463" s="17">
        <v>5.7</v>
      </c>
      <c r="H1463" t="str">
        <f t="shared" si="44"/>
        <v>ГРС Новгород-1</v>
      </c>
      <c r="M1463">
        <f t="shared" si="45"/>
        <v>5.7000000000000002E-3</v>
      </c>
    </row>
    <row r="1464" spans="1:13" ht="45.75" x14ac:dyDescent="0.25">
      <c r="A1464" s="15" t="s">
        <v>1992</v>
      </c>
      <c r="B1464" s="15" t="s">
        <v>752</v>
      </c>
      <c r="C1464" s="15" t="s">
        <v>1769</v>
      </c>
      <c r="D1464" s="23">
        <v>2424</v>
      </c>
      <c r="E1464" s="13" t="s">
        <v>1270</v>
      </c>
      <c r="F1464" s="17">
        <v>247.78200000000001</v>
      </c>
      <c r="H1464" t="str">
        <f t="shared" si="44"/>
        <v>ГРС Валдай</v>
      </c>
      <c r="M1464">
        <f t="shared" si="45"/>
        <v>0.247782</v>
      </c>
    </row>
    <row r="1465" spans="1:13" ht="15.75" x14ac:dyDescent="0.25">
      <c r="A1465" s="15" t="s">
        <v>1985</v>
      </c>
      <c r="B1465" s="15" t="s">
        <v>913</v>
      </c>
      <c r="C1465" s="15" t="s">
        <v>1770</v>
      </c>
      <c r="D1465" s="23">
        <v>2425</v>
      </c>
      <c r="E1465" s="13" t="s">
        <v>1271</v>
      </c>
      <c r="F1465" s="17">
        <v>2.21</v>
      </c>
      <c r="H1465" t="str">
        <f t="shared" si="44"/>
        <v>ГРС Боровичи</v>
      </c>
      <c r="M1465">
        <f t="shared" si="45"/>
        <v>2.2100000000000002E-3</v>
      </c>
    </row>
    <row r="1466" spans="1:13" ht="23.25" x14ac:dyDescent="0.25">
      <c r="A1466" s="15" t="s">
        <v>1994</v>
      </c>
      <c r="B1466" s="15" t="s">
        <v>815</v>
      </c>
      <c r="C1466" s="15" t="s">
        <v>1771</v>
      </c>
      <c r="D1466" s="23">
        <v>2426</v>
      </c>
      <c r="E1466" s="13" t="s">
        <v>1271</v>
      </c>
      <c r="F1466" s="17">
        <v>0.4</v>
      </c>
      <c r="H1466" t="str">
        <f t="shared" si="44"/>
        <v>ГРС Новгород-2</v>
      </c>
      <c r="M1466">
        <f t="shared" si="45"/>
        <v>4.0000000000000002E-4</v>
      </c>
    </row>
    <row r="1467" spans="1:13" ht="79.5" x14ac:dyDescent="0.25">
      <c r="A1467" s="15" t="s">
        <v>1992</v>
      </c>
      <c r="B1467" s="15" t="s">
        <v>752</v>
      </c>
      <c r="C1467" s="15" t="s">
        <v>1772</v>
      </c>
      <c r="D1467" s="23">
        <v>2428</v>
      </c>
      <c r="E1467" s="13" t="s">
        <v>1266</v>
      </c>
      <c r="F1467" s="17">
        <v>7.8929999999999998</v>
      </c>
      <c r="H1467" t="str">
        <f t="shared" si="44"/>
        <v>ГРС Валдай</v>
      </c>
      <c r="M1467">
        <f t="shared" si="45"/>
        <v>7.892999999999999E-3</v>
      </c>
    </row>
    <row r="1468" spans="1:13" ht="23.25" x14ac:dyDescent="0.25">
      <c r="A1468" s="15" t="s">
        <v>1999</v>
      </c>
      <c r="B1468" s="15" t="s">
        <v>914</v>
      </c>
      <c r="C1468" s="15" t="s">
        <v>1773</v>
      </c>
      <c r="D1468" s="23">
        <v>2430</v>
      </c>
      <c r="E1468" s="13" t="s">
        <v>1271</v>
      </c>
      <c r="F1468" s="17">
        <v>0.4</v>
      </c>
      <c r="H1468" t="str">
        <f t="shared" si="44"/>
        <v>ГРС Чудово</v>
      </c>
      <c r="M1468">
        <f t="shared" si="45"/>
        <v>4.0000000000000002E-4</v>
      </c>
    </row>
    <row r="1469" spans="1:13" ht="23.25" x14ac:dyDescent="0.25">
      <c r="A1469" s="15" t="s">
        <v>1996</v>
      </c>
      <c r="B1469" s="15" t="s">
        <v>915</v>
      </c>
      <c r="C1469" s="15" t="s">
        <v>1774</v>
      </c>
      <c r="D1469" s="23">
        <v>2431</v>
      </c>
      <c r="E1469" s="13" t="s">
        <v>1266</v>
      </c>
      <c r="F1469" s="17">
        <v>0.66400000000000003</v>
      </c>
      <c r="H1469" t="str">
        <f t="shared" si="44"/>
        <v>ГРС Окуловка</v>
      </c>
      <c r="M1469">
        <f t="shared" si="45"/>
        <v>6.6399999999999999E-4</v>
      </c>
    </row>
    <row r="1470" spans="1:13" ht="90.75" x14ac:dyDescent="0.25">
      <c r="A1470" s="15" t="s">
        <v>1992</v>
      </c>
      <c r="B1470" s="15" t="s">
        <v>172</v>
      </c>
      <c r="C1470" s="15" t="s">
        <v>1775</v>
      </c>
      <c r="D1470" s="23">
        <v>2433</v>
      </c>
      <c r="E1470" s="13" t="s">
        <v>1271</v>
      </c>
      <c r="F1470" s="17">
        <v>1</v>
      </c>
      <c r="H1470" t="str">
        <f t="shared" si="44"/>
        <v>ГРС Валдай</v>
      </c>
      <c r="M1470">
        <f t="shared" si="45"/>
        <v>1E-3</v>
      </c>
    </row>
    <row r="1471" spans="1:13" ht="45.75" x14ac:dyDescent="0.25">
      <c r="A1471" s="15" t="s">
        <v>1992</v>
      </c>
      <c r="B1471" s="15" t="s">
        <v>916</v>
      </c>
      <c r="C1471" s="15" t="s">
        <v>1776</v>
      </c>
      <c r="D1471" s="23">
        <v>2434</v>
      </c>
      <c r="E1471" s="13" t="s">
        <v>1271</v>
      </c>
      <c r="F1471" s="20"/>
      <c r="H1471" t="str">
        <f t="shared" si="44"/>
        <v>ГРС Валдай</v>
      </c>
      <c r="M1471">
        <f t="shared" si="45"/>
        <v>0</v>
      </c>
    </row>
    <row r="1472" spans="1:13" ht="90.75" x14ac:dyDescent="0.25">
      <c r="A1472" s="15" t="s">
        <v>2015</v>
      </c>
      <c r="B1472" s="15" t="s">
        <v>609</v>
      </c>
      <c r="C1472" s="15" t="s">
        <v>1777</v>
      </c>
      <c r="D1472" s="23">
        <v>2435</v>
      </c>
      <c r="E1472" s="13" t="s">
        <v>1271</v>
      </c>
      <c r="F1472" s="17">
        <v>2</v>
      </c>
      <c r="H1472" t="str">
        <f t="shared" ref="H1472:H1535" si="46">CONCATENATE("ГРС"," ",A1472)</f>
        <v>ГРС Ермолино</v>
      </c>
      <c r="M1472">
        <f t="shared" si="45"/>
        <v>2E-3</v>
      </c>
    </row>
    <row r="1473" spans="1:13" ht="57" x14ac:dyDescent="0.25">
      <c r="A1473" s="15" t="s">
        <v>1999</v>
      </c>
      <c r="B1473" s="15" t="s">
        <v>444</v>
      </c>
      <c r="C1473" s="15" t="s">
        <v>1778</v>
      </c>
      <c r="D1473" s="23">
        <v>2436</v>
      </c>
      <c r="E1473" s="13" t="s">
        <v>1271</v>
      </c>
      <c r="F1473" s="17">
        <v>0.51</v>
      </c>
      <c r="H1473" t="str">
        <f t="shared" si="46"/>
        <v>ГРС Чудово</v>
      </c>
      <c r="M1473">
        <f t="shared" si="45"/>
        <v>5.1000000000000004E-4</v>
      </c>
    </row>
    <row r="1474" spans="1:13" ht="34.5" x14ac:dyDescent="0.25">
      <c r="A1474" s="15" t="s">
        <v>1990</v>
      </c>
      <c r="B1474" s="15" t="s">
        <v>917</v>
      </c>
      <c r="C1474" s="15" t="s">
        <v>1701</v>
      </c>
      <c r="D1474" s="23">
        <v>2437</v>
      </c>
      <c r="E1474" s="13" t="s">
        <v>1973</v>
      </c>
      <c r="F1474" s="17">
        <v>0.34599999999999997</v>
      </c>
      <c r="H1474" t="str">
        <f t="shared" si="46"/>
        <v>ГРС Новгород-1</v>
      </c>
      <c r="M1474">
        <f t="shared" si="45"/>
        <v>3.4599999999999995E-4</v>
      </c>
    </row>
    <row r="1475" spans="1:13" ht="34.5" x14ac:dyDescent="0.25">
      <c r="A1475" s="15" t="s">
        <v>1990</v>
      </c>
      <c r="B1475" s="15" t="s">
        <v>918</v>
      </c>
      <c r="C1475" s="15" t="s">
        <v>1580</v>
      </c>
      <c r="D1475" s="23">
        <v>2439</v>
      </c>
      <c r="E1475" s="13" t="s">
        <v>1973</v>
      </c>
      <c r="F1475" s="17">
        <v>0.442</v>
      </c>
      <c r="H1475" t="str">
        <f t="shared" si="46"/>
        <v>ГРС Новгород-1</v>
      </c>
      <c r="M1475">
        <f t="shared" ref="M1475:M1538" si="47">F1475/1000</f>
        <v>4.4200000000000001E-4</v>
      </c>
    </row>
    <row r="1476" spans="1:13" ht="57" x14ac:dyDescent="0.25">
      <c r="A1476" s="15" t="s">
        <v>1990</v>
      </c>
      <c r="B1476" s="15" t="s">
        <v>919</v>
      </c>
      <c r="C1476" s="15" t="s">
        <v>1779</v>
      </c>
      <c r="D1476" s="23">
        <v>2440</v>
      </c>
      <c r="E1476" s="13" t="s">
        <v>1973</v>
      </c>
      <c r="F1476" s="17">
        <v>0.35</v>
      </c>
      <c r="H1476" t="str">
        <f t="shared" si="46"/>
        <v>ГРС Новгород-1</v>
      </c>
      <c r="M1476">
        <f t="shared" si="47"/>
        <v>3.5E-4</v>
      </c>
    </row>
    <row r="1477" spans="1:13" ht="57" x14ac:dyDescent="0.25">
      <c r="A1477" s="15" t="s">
        <v>1996</v>
      </c>
      <c r="B1477" s="15" t="s">
        <v>698</v>
      </c>
      <c r="C1477" s="15" t="s">
        <v>1296</v>
      </c>
      <c r="D1477" s="23">
        <v>2441</v>
      </c>
      <c r="E1477" s="13" t="s">
        <v>1973</v>
      </c>
      <c r="F1477" s="17">
        <v>0.1</v>
      </c>
      <c r="H1477" t="str">
        <f t="shared" si="46"/>
        <v>ГРС Окуловка</v>
      </c>
      <c r="M1477">
        <f t="shared" si="47"/>
        <v>1E-4</v>
      </c>
    </row>
    <row r="1478" spans="1:13" ht="45.75" x14ac:dyDescent="0.25">
      <c r="A1478" s="15" t="s">
        <v>1990</v>
      </c>
      <c r="B1478" s="15" t="s">
        <v>184</v>
      </c>
      <c r="C1478" s="15" t="s">
        <v>1780</v>
      </c>
      <c r="D1478" s="23">
        <v>2446</v>
      </c>
      <c r="E1478" s="13" t="s">
        <v>1973</v>
      </c>
      <c r="F1478" s="17">
        <v>0.12</v>
      </c>
      <c r="H1478" t="str">
        <f t="shared" si="46"/>
        <v>ГРС Новгород-1</v>
      </c>
      <c r="M1478">
        <f t="shared" si="47"/>
        <v>1.1999999999999999E-4</v>
      </c>
    </row>
    <row r="1479" spans="1:13" ht="90.75" x14ac:dyDescent="0.25">
      <c r="A1479" s="15" t="s">
        <v>2000</v>
      </c>
      <c r="B1479" s="15" t="s">
        <v>256</v>
      </c>
      <c r="C1479" s="15" t="s">
        <v>1781</v>
      </c>
      <c r="D1479" s="23">
        <v>2447</v>
      </c>
      <c r="E1479" s="13" t="s">
        <v>1271</v>
      </c>
      <c r="F1479" s="17">
        <v>1</v>
      </c>
      <c r="H1479" t="str">
        <f t="shared" si="46"/>
        <v>ГРС Крестцы</v>
      </c>
      <c r="M1479">
        <f t="shared" si="47"/>
        <v>1E-3</v>
      </c>
    </row>
    <row r="1480" spans="1:13" ht="90.75" x14ac:dyDescent="0.25">
      <c r="A1480" s="15" t="s">
        <v>2015</v>
      </c>
      <c r="B1480" s="15" t="s">
        <v>609</v>
      </c>
      <c r="C1480" s="15" t="s">
        <v>1782</v>
      </c>
      <c r="D1480" s="23">
        <v>2451</v>
      </c>
      <c r="E1480" s="13" t="s">
        <v>1271</v>
      </c>
      <c r="F1480" s="17">
        <v>1</v>
      </c>
      <c r="H1480" t="str">
        <f t="shared" si="46"/>
        <v>ГРС Ермолино</v>
      </c>
      <c r="M1480">
        <f t="shared" si="47"/>
        <v>1E-3</v>
      </c>
    </row>
    <row r="1481" spans="1:13" ht="34.5" x14ac:dyDescent="0.25">
      <c r="A1481" s="15" t="s">
        <v>1994</v>
      </c>
      <c r="B1481" s="15" t="s">
        <v>920</v>
      </c>
      <c r="C1481" s="15" t="s">
        <v>1701</v>
      </c>
      <c r="D1481" s="23">
        <v>2452</v>
      </c>
      <c r="E1481" s="13" t="s">
        <v>1271</v>
      </c>
      <c r="F1481" s="17">
        <v>0.15</v>
      </c>
      <c r="H1481" t="str">
        <f t="shared" si="46"/>
        <v>ГРС Новгород-2</v>
      </c>
      <c r="M1481">
        <f t="shared" si="47"/>
        <v>1.4999999999999999E-4</v>
      </c>
    </row>
    <row r="1482" spans="1:13" ht="57" x14ac:dyDescent="0.25">
      <c r="A1482" s="15" t="s">
        <v>2015</v>
      </c>
      <c r="B1482" s="15" t="s">
        <v>665</v>
      </c>
      <c r="C1482" s="15" t="s">
        <v>1783</v>
      </c>
      <c r="D1482" s="23">
        <v>2454</v>
      </c>
      <c r="E1482" s="13" t="s">
        <v>1271</v>
      </c>
      <c r="F1482" s="17">
        <v>1</v>
      </c>
      <c r="H1482" t="str">
        <f t="shared" si="46"/>
        <v>ГРС Ермолино</v>
      </c>
      <c r="M1482">
        <f t="shared" si="47"/>
        <v>1E-3</v>
      </c>
    </row>
    <row r="1483" spans="1:13" ht="23.25" x14ac:dyDescent="0.25">
      <c r="A1483" s="15" t="s">
        <v>1990</v>
      </c>
      <c r="B1483" s="15" t="s">
        <v>921</v>
      </c>
      <c r="C1483" s="15" t="s">
        <v>1784</v>
      </c>
      <c r="D1483" s="23">
        <v>2455</v>
      </c>
      <c r="E1483" s="13" t="s">
        <v>1973</v>
      </c>
      <c r="F1483" s="17">
        <v>0.442</v>
      </c>
      <c r="H1483" t="str">
        <f t="shared" si="46"/>
        <v>ГРС Новгород-1</v>
      </c>
      <c r="M1483">
        <f t="shared" si="47"/>
        <v>4.4200000000000001E-4</v>
      </c>
    </row>
    <row r="1484" spans="1:13" ht="57" x14ac:dyDescent="0.25">
      <c r="A1484" s="15" t="s">
        <v>2015</v>
      </c>
      <c r="B1484" s="15" t="s">
        <v>922</v>
      </c>
      <c r="C1484" s="15" t="s">
        <v>1785</v>
      </c>
      <c r="D1484" s="23">
        <v>2456</v>
      </c>
      <c r="E1484" s="13" t="s">
        <v>1266</v>
      </c>
      <c r="F1484" s="20"/>
      <c r="H1484" t="str">
        <f t="shared" si="46"/>
        <v>ГРС Ермолино</v>
      </c>
      <c r="M1484">
        <f t="shared" si="47"/>
        <v>0</v>
      </c>
    </row>
    <row r="1485" spans="1:13" ht="79.5" x14ac:dyDescent="0.25">
      <c r="A1485" s="15" t="s">
        <v>1994</v>
      </c>
      <c r="B1485" s="15" t="s">
        <v>923</v>
      </c>
      <c r="C1485" s="15" t="s">
        <v>1786</v>
      </c>
      <c r="D1485" s="23">
        <v>2457</v>
      </c>
      <c r="E1485" s="13" t="s">
        <v>1271</v>
      </c>
      <c r="F1485" s="17">
        <v>0.64</v>
      </c>
      <c r="H1485" t="str">
        <f t="shared" si="46"/>
        <v>ГРС Новгород-2</v>
      </c>
      <c r="M1485">
        <f t="shared" si="47"/>
        <v>6.4000000000000005E-4</v>
      </c>
    </row>
    <row r="1486" spans="1:13" ht="45.75" x14ac:dyDescent="0.25">
      <c r="A1486" s="15" t="s">
        <v>2000</v>
      </c>
      <c r="B1486" s="15" t="s">
        <v>924</v>
      </c>
      <c r="C1486" s="15" t="s">
        <v>1659</v>
      </c>
      <c r="D1486" s="23">
        <v>2458</v>
      </c>
      <c r="E1486" s="13" t="s">
        <v>1271</v>
      </c>
      <c r="F1486" s="17">
        <v>0.21</v>
      </c>
      <c r="H1486" t="str">
        <f t="shared" si="46"/>
        <v>ГРС Крестцы</v>
      </c>
      <c r="M1486">
        <f t="shared" si="47"/>
        <v>2.0999999999999998E-4</v>
      </c>
    </row>
    <row r="1487" spans="1:13" ht="34.5" x14ac:dyDescent="0.25">
      <c r="A1487" s="15" t="s">
        <v>1992</v>
      </c>
      <c r="B1487" s="15" t="s">
        <v>925</v>
      </c>
      <c r="C1487" s="15" t="s">
        <v>1787</v>
      </c>
      <c r="D1487" s="23">
        <v>2462</v>
      </c>
      <c r="E1487" s="13" t="s">
        <v>1271</v>
      </c>
      <c r="F1487" s="17">
        <v>0.4</v>
      </c>
      <c r="H1487" t="str">
        <f t="shared" si="46"/>
        <v>ГРС Валдай</v>
      </c>
      <c r="M1487">
        <f t="shared" si="47"/>
        <v>4.0000000000000002E-4</v>
      </c>
    </row>
    <row r="1488" spans="1:13" ht="79.5" x14ac:dyDescent="0.25">
      <c r="A1488" s="15" t="s">
        <v>1985</v>
      </c>
      <c r="B1488" s="15" t="s">
        <v>926</v>
      </c>
      <c r="C1488" s="15" t="s">
        <v>1788</v>
      </c>
      <c r="D1488" s="23">
        <v>2464</v>
      </c>
      <c r="E1488" s="13" t="s">
        <v>1271</v>
      </c>
      <c r="F1488" s="20"/>
      <c r="H1488" t="str">
        <f t="shared" si="46"/>
        <v>ГРС Боровичи</v>
      </c>
      <c r="M1488">
        <f t="shared" si="47"/>
        <v>0</v>
      </c>
    </row>
    <row r="1489" spans="1:13" ht="23.25" x14ac:dyDescent="0.25">
      <c r="A1489" s="15" t="s">
        <v>1992</v>
      </c>
      <c r="B1489" s="15" t="s">
        <v>927</v>
      </c>
      <c r="C1489" s="15" t="s">
        <v>1789</v>
      </c>
      <c r="D1489" s="23">
        <v>2465</v>
      </c>
      <c r="E1489" s="13" t="s">
        <v>1271</v>
      </c>
      <c r="F1489" s="17">
        <v>0.3</v>
      </c>
      <c r="H1489" t="str">
        <f t="shared" si="46"/>
        <v>ГРС Валдай</v>
      </c>
      <c r="M1489">
        <f t="shared" si="47"/>
        <v>2.9999999999999997E-4</v>
      </c>
    </row>
    <row r="1490" spans="1:13" ht="45.75" x14ac:dyDescent="0.25">
      <c r="A1490" s="15" t="s">
        <v>2020</v>
      </c>
      <c r="B1490" s="15" t="s">
        <v>928</v>
      </c>
      <c r="C1490" s="15" t="s">
        <v>1278</v>
      </c>
      <c r="D1490" s="23">
        <v>2466</v>
      </c>
      <c r="E1490" s="13" t="s">
        <v>1271</v>
      </c>
      <c r="F1490" s="20"/>
      <c r="H1490" t="str">
        <f t="shared" si="46"/>
        <v>ГРС Пола</v>
      </c>
      <c r="M1490">
        <f t="shared" si="47"/>
        <v>0</v>
      </c>
    </row>
    <row r="1491" spans="1:13" ht="34.5" x14ac:dyDescent="0.25">
      <c r="A1491" s="15" t="s">
        <v>1990</v>
      </c>
      <c r="B1491" s="15" t="s">
        <v>929</v>
      </c>
      <c r="C1491" s="15" t="s">
        <v>1790</v>
      </c>
      <c r="D1491" s="23">
        <v>2468</v>
      </c>
      <c r="E1491" s="13" t="s">
        <v>1271</v>
      </c>
      <c r="F1491" s="17">
        <v>0.48</v>
      </c>
      <c r="H1491" t="str">
        <f t="shared" si="46"/>
        <v>ГРС Новгород-1</v>
      </c>
      <c r="M1491">
        <f t="shared" si="47"/>
        <v>4.7999999999999996E-4</v>
      </c>
    </row>
    <row r="1492" spans="1:13" ht="34.5" x14ac:dyDescent="0.25">
      <c r="A1492" s="15" t="s">
        <v>1985</v>
      </c>
      <c r="B1492" s="15" t="s">
        <v>522</v>
      </c>
      <c r="C1492" s="15" t="s">
        <v>1278</v>
      </c>
      <c r="D1492" s="23">
        <v>2469</v>
      </c>
      <c r="E1492" s="13" t="s">
        <v>1271</v>
      </c>
      <c r="F1492" s="17">
        <v>5</v>
      </c>
      <c r="H1492" t="str">
        <f t="shared" si="46"/>
        <v>ГРС Боровичи</v>
      </c>
      <c r="M1492">
        <f t="shared" si="47"/>
        <v>5.0000000000000001E-3</v>
      </c>
    </row>
    <row r="1493" spans="1:13" ht="57" x14ac:dyDescent="0.25">
      <c r="A1493" s="15" t="s">
        <v>1985</v>
      </c>
      <c r="B1493" s="15" t="s">
        <v>930</v>
      </c>
      <c r="C1493" s="15" t="s">
        <v>1791</v>
      </c>
      <c r="D1493" s="23">
        <v>2470</v>
      </c>
      <c r="E1493" s="13" t="s">
        <v>1271</v>
      </c>
      <c r="F1493" s="17">
        <v>0.3</v>
      </c>
      <c r="H1493" t="str">
        <f t="shared" si="46"/>
        <v>ГРС Боровичи</v>
      </c>
      <c r="M1493">
        <f t="shared" si="47"/>
        <v>2.9999999999999997E-4</v>
      </c>
    </row>
    <row r="1494" spans="1:13" ht="79.5" x14ac:dyDescent="0.25">
      <c r="A1494" s="15" t="s">
        <v>1990</v>
      </c>
      <c r="B1494" s="15" t="s">
        <v>931</v>
      </c>
      <c r="C1494" s="15" t="s">
        <v>1792</v>
      </c>
      <c r="D1494" s="23">
        <v>2471</v>
      </c>
      <c r="E1494" s="13" t="s">
        <v>1271</v>
      </c>
      <c r="F1494" s="17">
        <v>0.82</v>
      </c>
      <c r="H1494" t="str">
        <f t="shared" si="46"/>
        <v>ГРС Новгород-1</v>
      </c>
      <c r="M1494">
        <f t="shared" si="47"/>
        <v>8.1999999999999998E-4</v>
      </c>
    </row>
    <row r="1495" spans="1:13" ht="57" x14ac:dyDescent="0.25">
      <c r="A1495" s="15" t="s">
        <v>1985</v>
      </c>
      <c r="B1495" s="15" t="s">
        <v>932</v>
      </c>
      <c r="C1495" s="15" t="s">
        <v>1793</v>
      </c>
      <c r="D1495" s="23">
        <v>2472</v>
      </c>
      <c r="E1495" s="13" t="s">
        <v>1271</v>
      </c>
      <c r="F1495" s="20"/>
      <c r="H1495" t="str">
        <f t="shared" si="46"/>
        <v>ГРС Боровичи</v>
      </c>
      <c r="M1495">
        <f t="shared" si="47"/>
        <v>0</v>
      </c>
    </row>
    <row r="1496" spans="1:13" ht="57" x14ac:dyDescent="0.25">
      <c r="A1496" s="15" t="s">
        <v>1985</v>
      </c>
      <c r="B1496" s="15" t="s">
        <v>708</v>
      </c>
      <c r="C1496" s="15" t="s">
        <v>1794</v>
      </c>
      <c r="D1496" s="23">
        <v>2473</v>
      </c>
      <c r="E1496" s="13" t="s">
        <v>1271</v>
      </c>
      <c r="F1496" s="17">
        <v>0.5</v>
      </c>
      <c r="H1496" t="str">
        <f t="shared" si="46"/>
        <v>ГРС Боровичи</v>
      </c>
      <c r="M1496">
        <f t="shared" si="47"/>
        <v>5.0000000000000001E-4</v>
      </c>
    </row>
    <row r="1497" spans="1:13" ht="68.25" x14ac:dyDescent="0.25">
      <c r="A1497" s="15" t="s">
        <v>1990</v>
      </c>
      <c r="B1497" s="15" t="s">
        <v>933</v>
      </c>
      <c r="C1497" s="15" t="s">
        <v>1316</v>
      </c>
      <c r="D1497" s="23">
        <v>2474</v>
      </c>
      <c r="E1497" s="13" t="s">
        <v>1271</v>
      </c>
      <c r="F1497" s="17">
        <v>0.6</v>
      </c>
      <c r="H1497" t="str">
        <f t="shared" si="46"/>
        <v>ГРС Новгород-1</v>
      </c>
      <c r="M1497">
        <f t="shared" si="47"/>
        <v>5.9999999999999995E-4</v>
      </c>
    </row>
    <row r="1498" spans="1:13" ht="45.75" x14ac:dyDescent="0.25">
      <c r="A1498" s="15" t="s">
        <v>2017</v>
      </c>
      <c r="B1498" s="15" t="s">
        <v>934</v>
      </c>
      <c r="C1498" s="15" t="s">
        <v>1795</v>
      </c>
      <c r="D1498" s="23">
        <v>2478</v>
      </c>
      <c r="E1498" s="13" t="s">
        <v>1271</v>
      </c>
      <c r="F1498" s="17">
        <v>2</v>
      </c>
      <c r="H1498" t="str">
        <f t="shared" si="46"/>
        <v>ГРС Возрождение</v>
      </c>
      <c r="M1498">
        <f t="shared" si="47"/>
        <v>2E-3</v>
      </c>
    </row>
    <row r="1499" spans="1:13" ht="45.75" x14ac:dyDescent="0.25">
      <c r="A1499" s="15" t="s">
        <v>1985</v>
      </c>
      <c r="B1499" s="15" t="s">
        <v>935</v>
      </c>
      <c r="C1499" s="15" t="s">
        <v>1796</v>
      </c>
      <c r="D1499" s="23">
        <v>2479</v>
      </c>
      <c r="E1499" s="13" t="s">
        <v>1271</v>
      </c>
      <c r="F1499" s="20"/>
      <c r="H1499" t="str">
        <f t="shared" si="46"/>
        <v>ГРС Боровичи</v>
      </c>
      <c r="M1499">
        <f t="shared" si="47"/>
        <v>0</v>
      </c>
    </row>
    <row r="1500" spans="1:13" ht="68.25" x14ac:dyDescent="0.25">
      <c r="A1500" s="15" t="s">
        <v>1985</v>
      </c>
      <c r="B1500" s="15" t="s">
        <v>936</v>
      </c>
      <c r="C1500" s="15" t="s">
        <v>1797</v>
      </c>
      <c r="D1500" s="23">
        <v>2481</v>
      </c>
      <c r="E1500" s="13" t="s">
        <v>1973</v>
      </c>
      <c r="F1500" s="17">
        <v>0.03</v>
      </c>
      <c r="H1500" t="str">
        <f t="shared" si="46"/>
        <v>ГРС Боровичи</v>
      </c>
      <c r="M1500">
        <f t="shared" si="47"/>
        <v>2.9999999999999997E-5</v>
      </c>
    </row>
    <row r="1501" spans="1:13" ht="45.75" x14ac:dyDescent="0.25">
      <c r="A1501" s="15" t="s">
        <v>1990</v>
      </c>
      <c r="B1501" s="15" t="s">
        <v>937</v>
      </c>
      <c r="C1501" s="15" t="s">
        <v>1798</v>
      </c>
      <c r="D1501" s="23">
        <v>2482</v>
      </c>
      <c r="E1501" s="13" t="s">
        <v>1271</v>
      </c>
      <c r="F1501" s="17">
        <v>0.3</v>
      </c>
      <c r="H1501" t="str">
        <f t="shared" si="46"/>
        <v>ГРС Новгород-1</v>
      </c>
      <c r="M1501">
        <f t="shared" si="47"/>
        <v>2.9999999999999997E-4</v>
      </c>
    </row>
    <row r="1502" spans="1:13" ht="68.25" x14ac:dyDescent="0.25">
      <c r="A1502" s="15" t="s">
        <v>1990</v>
      </c>
      <c r="B1502" s="15" t="s">
        <v>938</v>
      </c>
      <c r="C1502" s="15" t="s">
        <v>1316</v>
      </c>
      <c r="D1502" s="23">
        <v>2483</v>
      </c>
      <c r="E1502" s="13" t="s">
        <v>1271</v>
      </c>
      <c r="F1502" s="17">
        <v>0.22</v>
      </c>
      <c r="H1502" t="str">
        <f t="shared" si="46"/>
        <v>ГРС Новгород-1</v>
      </c>
      <c r="M1502">
        <f t="shared" si="47"/>
        <v>2.2000000000000001E-4</v>
      </c>
    </row>
    <row r="1503" spans="1:13" ht="68.25" x14ac:dyDescent="0.25">
      <c r="A1503" s="15" t="s">
        <v>1990</v>
      </c>
      <c r="B1503" s="15" t="s">
        <v>254</v>
      </c>
      <c r="C1503" s="15" t="s">
        <v>1710</v>
      </c>
      <c r="D1503" s="23">
        <v>2484</v>
      </c>
      <c r="E1503" s="13" t="s">
        <v>1266</v>
      </c>
      <c r="F1503" s="17">
        <v>12.13</v>
      </c>
      <c r="H1503" t="str">
        <f t="shared" si="46"/>
        <v>ГРС Новгород-1</v>
      </c>
      <c r="M1503">
        <f t="shared" si="47"/>
        <v>1.213E-2</v>
      </c>
    </row>
    <row r="1504" spans="1:13" ht="34.5" x14ac:dyDescent="0.25">
      <c r="A1504" s="15" t="s">
        <v>1994</v>
      </c>
      <c r="B1504" s="15" t="s">
        <v>939</v>
      </c>
      <c r="C1504" s="15" t="s">
        <v>1731</v>
      </c>
      <c r="D1504" s="23">
        <v>2486</v>
      </c>
      <c r="E1504" s="13" t="s">
        <v>1271</v>
      </c>
      <c r="F1504" s="17">
        <v>0.71</v>
      </c>
      <c r="H1504" t="str">
        <f t="shared" si="46"/>
        <v>ГРС Новгород-2</v>
      </c>
      <c r="M1504">
        <f t="shared" si="47"/>
        <v>7.0999999999999991E-4</v>
      </c>
    </row>
    <row r="1505" spans="1:13" ht="57" x14ac:dyDescent="0.25">
      <c r="A1505" s="15" t="s">
        <v>1999</v>
      </c>
      <c r="B1505" s="15" t="s">
        <v>444</v>
      </c>
      <c r="C1505" s="15" t="s">
        <v>1337</v>
      </c>
      <c r="D1505" s="23">
        <v>2487</v>
      </c>
      <c r="E1505" s="13" t="s">
        <v>1271</v>
      </c>
      <c r="F1505" s="20"/>
      <c r="H1505" t="str">
        <f t="shared" si="46"/>
        <v>ГРС Чудово</v>
      </c>
      <c r="M1505">
        <f t="shared" si="47"/>
        <v>0</v>
      </c>
    </row>
    <row r="1506" spans="1:13" ht="57" x14ac:dyDescent="0.25">
      <c r="A1506" s="15" t="s">
        <v>1985</v>
      </c>
      <c r="B1506" s="15" t="s">
        <v>940</v>
      </c>
      <c r="C1506" s="15" t="s">
        <v>1799</v>
      </c>
      <c r="D1506" s="23">
        <v>2488</v>
      </c>
      <c r="E1506" s="13" t="s">
        <v>1973</v>
      </c>
      <c r="F1506" s="20"/>
      <c r="H1506" t="str">
        <f t="shared" si="46"/>
        <v>ГРС Боровичи</v>
      </c>
      <c r="M1506">
        <f t="shared" si="47"/>
        <v>0</v>
      </c>
    </row>
    <row r="1507" spans="1:13" ht="34.5" x14ac:dyDescent="0.25">
      <c r="A1507" s="15" t="s">
        <v>2000</v>
      </c>
      <c r="B1507" s="15" t="s">
        <v>941</v>
      </c>
      <c r="C1507" s="15" t="s">
        <v>1630</v>
      </c>
      <c r="D1507" s="23">
        <v>2490</v>
      </c>
      <c r="E1507" s="13" t="s">
        <v>1271</v>
      </c>
      <c r="F1507" s="17">
        <v>0.42</v>
      </c>
      <c r="H1507" t="str">
        <f t="shared" si="46"/>
        <v>ГРС Крестцы</v>
      </c>
      <c r="M1507">
        <f t="shared" si="47"/>
        <v>4.1999999999999996E-4</v>
      </c>
    </row>
    <row r="1508" spans="1:13" ht="23.25" x14ac:dyDescent="0.25">
      <c r="A1508" s="15" t="s">
        <v>1996</v>
      </c>
      <c r="B1508" s="15" t="s">
        <v>327</v>
      </c>
      <c r="C1508" s="15" t="s">
        <v>1800</v>
      </c>
      <c r="D1508" s="23">
        <v>2491</v>
      </c>
      <c r="E1508" s="13" t="s">
        <v>1271</v>
      </c>
      <c r="F1508" s="17">
        <v>0.1</v>
      </c>
      <c r="H1508" t="str">
        <f t="shared" si="46"/>
        <v>ГРС Окуловка</v>
      </c>
      <c r="M1508">
        <f t="shared" si="47"/>
        <v>1E-4</v>
      </c>
    </row>
    <row r="1509" spans="1:13" ht="45.75" x14ac:dyDescent="0.25">
      <c r="A1509" s="15" t="s">
        <v>1992</v>
      </c>
      <c r="B1509" s="15" t="s">
        <v>942</v>
      </c>
      <c r="C1509" s="15" t="s">
        <v>1801</v>
      </c>
      <c r="D1509" s="23">
        <v>2492</v>
      </c>
      <c r="E1509" s="13" t="s">
        <v>1973</v>
      </c>
      <c r="F1509" s="17">
        <v>0.02</v>
      </c>
      <c r="H1509" t="str">
        <f t="shared" si="46"/>
        <v>ГРС Валдай</v>
      </c>
      <c r="M1509">
        <f t="shared" si="47"/>
        <v>2.0000000000000002E-5</v>
      </c>
    </row>
    <row r="1510" spans="1:13" ht="23.25" x14ac:dyDescent="0.25">
      <c r="A1510" s="15" t="s">
        <v>2044</v>
      </c>
      <c r="B1510" s="15" t="s">
        <v>943</v>
      </c>
      <c r="C1510" s="15" t="s">
        <v>1277</v>
      </c>
      <c r="D1510" s="23">
        <v>2494</v>
      </c>
      <c r="E1510" s="13" t="s">
        <v>1271</v>
      </c>
      <c r="F1510" s="17">
        <v>2.5</v>
      </c>
      <c r="H1510" t="str">
        <f t="shared" si="46"/>
        <v>ГРС Волот</v>
      </c>
      <c r="M1510">
        <f t="shared" si="47"/>
        <v>2.5000000000000001E-3</v>
      </c>
    </row>
    <row r="1511" spans="1:13" ht="135.75" x14ac:dyDescent="0.25">
      <c r="A1511" s="15" t="s">
        <v>1985</v>
      </c>
      <c r="B1511" s="15" t="s">
        <v>944</v>
      </c>
      <c r="C1511" s="15" t="s">
        <v>1802</v>
      </c>
      <c r="D1511" s="23">
        <v>2497</v>
      </c>
      <c r="E1511" s="13" t="s">
        <v>1271</v>
      </c>
      <c r="F1511" s="17">
        <v>0.71799999999999997</v>
      </c>
      <c r="H1511" t="str">
        <f t="shared" si="46"/>
        <v>ГРС Боровичи</v>
      </c>
      <c r="M1511">
        <f t="shared" si="47"/>
        <v>7.18E-4</v>
      </c>
    </row>
    <row r="1512" spans="1:13" ht="45.75" x14ac:dyDescent="0.25">
      <c r="A1512" s="15" t="s">
        <v>1995</v>
      </c>
      <c r="B1512" s="15" t="s">
        <v>945</v>
      </c>
      <c r="C1512" s="15" t="s">
        <v>1795</v>
      </c>
      <c r="D1512" s="23">
        <v>2498</v>
      </c>
      <c r="E1512" s="13" t="s">
        <v>1271</v>
      </c>
      <c r="F1512" s="20"/>
      <c r="H1512" t="str">
        <f t="shared" si="46"/>
        <v>ГРС Старая Русса</v>
      </c>
      <c r="M1512">
        <f t="shared" si="47"/>
        <v>0</v>
      </c>
    </row>
    <row r="1513" spans="1:13" ht="45.75" x14ac:dyDescent="0.25">
      <c r="A1513" s="15" t="s">
        <v>1989</v>
      </c>
      <c r="B1513" s="15" t="s">
        <v>946</v>
      </c>
      <c r="C1513" s="15" t="s">
        <v>1803</v>
      </c>
      <c r="D1513" s="23">
        <v>2499</v>
      </c>
      <c r="E1513" s="13" t="s">
        <v>1271</v>
      </c>
      <c r="F1513" s="17">
        <v>0.37</v>
      </c>
      <c r="H1513" t="str">
        <f t="shared" si="46"/>
        <v>ГРС Малая Вишера</v>
      </c>
      <c r="M1513">
        <f t="shared" si="47"/>
        <v>3.6999999999999999E-4</v>
      </c>
    </row>
    <row r="1514" spans="1:13" ht="45.75" x14ac:dyDescent="0.25">
      <c r="A1514" s="15" t="s">
        <v>1989</v>
      </c>
      <c r="B1514" s="15" t="s">
        <v>947</v>
      </c>
      <c r="C1514" s="15" t="s">
        <v>1752</v>
      </c>
      <c r="D1514" s="23">
        <v>2500</v>
      </c>
      <c r="E1514" s="13" t="s">
        <v>1973</v>
      </c>
      <c r="F1514" s="17">
        <v>0.09</v>
      </c>
      <c r="H1514" t="str">
        <f t="shared" si="46"/>
        <v>ГРС Малая Вишера</v>
      </c>
      <c r="M1514">
        <f t="shared" si="47"/>
        <v>8.9999999999999992E-5</v>
      </c>
    </row>
    <row r="1515" spans="1:13" ht="45.75" x14ac:dyDescent="0.25">
      <c r="A1515" s="15" t="s">
        <v>1999</v>
      </c>
      <c r="B1515" s="15" t="s">
        <v>948</v>
      </c>
      <c r="C1515" s="15" t="s">
        <v>1804</v>
      </c>
      <c r="D1515" s="23">
        <v>2503</v>
      </c>
      <c r="E1515" s="13" t="s">
        <v>1973</v>
      </c>
      <c r="F1515" s="17">
        <v>0.06</v>
      </c>
      <c r="H1515" t="str">
        <f t="shared" si="46"/>
        <v>ГРС Чудово</v>
      </c>
      <c r="M1515">
        <f t="shared" si="47"/>
        <v>5.9999999999999995E-5</v>
      </c>
    </row>
    <row r="1516" spans="1:13" ht="68.25" x14ac:dyDescent="0.25">
      <c r="A1516" s="15" t="s">
        <v>1992</v>
      </c>
      <c r="B1516" s="15" t="s">
        <v>949</v>
      </c>
      <c r="C1516" s="15" t="s">
        <v>1805</v>
      </c>
      <c r="D1516" s="23">
        <v>2504</v>
      </c>
      <c r="E1516" s="13" t="s">
        <v>1271</v>
      </c>
      <c r="F1516" s="17">
        <v>0.6</v>
      </c>
      <c r="H1516" t="str">
        <f t="shared" si="46"/>
        <v>ГРС Валдай</v>
      </c>
      <c r="M1516">
        <f t="shared" si="47"/>
        <v>5.9999999999999995E-4</v>
      </c>
    </row>
    <row r="1517" spans="1:13" ht="57" x14ac:dyDescent="0.25">
      <c r="A1517" s="15" t="s">
        <v>2000</v>
      </c>
      <c r="B1517" s="15" t="s">
        <v>950</v>
      </c>
      <c r="C1517" s="15" t="s">
        <v>1806</v>
      </c>
      <c r="D1517" s="23">
        <v>2505</v>
      </c>
      <c r="E1517" s="13" t="s">
        <v>1271</v>
      </c>
      <c r="F1517" s="17">
        <v>0.28000000000000003</v>
      </c>
      <c r="H1517" t="str">
        <f t="shared" si="46"/>
        <v>ГРС Крестцы</v>
      </c>
      <c r="M1517">
        <f t="shared" si="47"/>
        <v>2.8000000000000003E-4</v>
      </c>
    </row>
    <row r="1518" spans="1:13" ht="45.75" x14ac:dyDescent="0.25">
      <c r="A1518" s="15" t="s">
        <v>1985</v>
      </c>
      <c r="B1518" s="15" t="s">
        <v>951</v>
      </c>
      <c r="C1518" s="15" t="s">
        <v>1667</v>
      </c>
      <c r="D1518" s="23">
        <v>2506</v>
      </c>
      <c r="E1518" s="13" t="s">
        <v>1271</v>
      </c>
      <c r="F1518" s="20"/>
      <c r="H1518" t="str">
        <f t="shared" si="46"/>
        <v>ГРС Боровичи</v>
      </c>
      <c r="M1518">
        <f t="shared" si="47"/>
        <v>0</v>
      </c>
    </row>
    <row r="1519" spans="1:13" ht="34.5" x14ac:dyDescent="0.25">
      <c r="A1519" s="15" t="s">
        <v>1990</v>
      </c>
      <c r="B1519" s="15" t="s">
        <v>952</v>
      </c>
      <c r="C1519" s="15" t="s">
        <v>1316</v>
      </c>
      <c r="D1519" s="23">
        <v>2507</v>
      </c>
      <c r="E1519" s="13" t="s">
        <v>1266</v>
      </c>
      <c r="F1519" s="20"/>
      <c r="H1519" t="str">
        <f t="shared" si="46"/>
        <v>ГРС Новгород-1</v>
      </c>
      <c r="M1519">
        <f t="shared" si="47"/>
        <v>0</v>
      </c>
    </row>
    <row r="1520" spans="1:13" ht="57" x14ac:dyDescent="0.25">
      <c r="A1520" s="15" t="s">
        <v>1990</v>
      </c>
      <c r="B1520" s="15" t="s">
        <v>516</v>
      </c>
      <c r="C1520" s="15" t="s">
        <v>1518</v>
      </c>
      <c r="D1520" s="23">
        <v>2508</v>
      </c>
      <c r="E1520" s="13" t="s">
        <v>1271</v>
      </c>
      <c r="F1520" s="17">
        <v>1.2</v>
      </c>
      <c r="H1520" t="str">
        <f t="shared" si="46"/>
        <v>ГРС Новгород-1</v>
      </c>
      <c r="M1520">
        <f t="shared" si="47"/>
        <v>1.1999999999999999E-3</v>
      </c>
    </row>
    <row r="1521" spans="1:13" ht="34.5" x14ac:dyDescent="0.25">
      <c r="A1521" s="15" t="s">
        <v>1990</v>
      </c>
      <c r="B1521" s="15" t="s">
        <v>953</v>
      </c>
      <c r="C1521" s="15" t="s">
        <v>1278</v>
      </c>
      <c r="D1521" s="23">
        <v>2509</v>
      </c>
      <c r="E1521" s="13" t="s">
        <v>1271</v>
      </c>
      <c r="F1521" s="17">
        <v>0.13700000000000001</v>
      </c>
      <c r="H1521" t="str">
        <f t="shared" si="46"/>
        <v>ГРС Новгород-1</v>
      </c>
      <c r="M1521">
        <f t="shared" si="47"/>
        <v>1.3700000000000002E-4</v>
      </c>
    </row>
    <row r="1522" spans="1:13" ht="57" x14ac:dyDescent="0.25">
      <c r="A1522" s="15" t="s">
        <v>1985</v>
      </c>
      <c r="B1522" s="15" t="s">
        <v>954</v>
      </c>
      <c r="C1522" s="15" t="s">
        <v>1807</v>
      </c>
      <c r="D1522" s="23">
        <v>2512</v>
      </c>
      <c r="E1522" s="13" t="s">
        <v>1973</v>
      </c>
      <c r="F1522" s="20"/>
      <c r="H1522" t="str">
        <f t="shared" si="46"/>
        <v>ГРС Боровичи</v>
      </c>
      <c r="M1522">
        <f t="shared" si="47"/>
        <v>0</v>
      </c>
    </row>
    <row r="1523" spans="1:13" ht="68.25" x14ac:dyDescent="0.25">
      <c r="A1523" s="15" t="s">
        <v>1992</v>
      </c>
      <c r="B1523" s="15" t="s">
        <v>235</v>
      </c>
      <c r="C1523" s="15" t="s">
        <v>1808</v>
      </c>
      <c r="D1523" s="23">
        <v>2513</v>
      </c>
      <c r="E1523" s="13" t="s">
        <v>1271</v>
      </c>
      <c r="F1523" s="17">
        <v>0.42299999999999999</v>
      </c>
      <c r="H1523" t="str">
        <f t="shared" si="46"/>
        <v>ГРС Валдай</v>
      </c>
      <c r="M1523">
        <f t="shared" si="47"/>
        <v>4.2299999999999998E-4</v>
      </c>
    </row>
    <row r="1524" spans="1:13" ht="57" x14ac:dyDescent="0.25">
      <c r="A1524" s="15" t="s">
        <v>1990</v>
      </c>
      <c r="B1524" s="15" t="s">
        <v>217</v>
      </c>
      <c r="C1524" s="15" t="s">
        <v>1809</v>
      </c>
      <c r="D1524" s="23">
        <v>2514</v>
      </c>
      <c r="E1524" s="13" t="s">
        <v>1266</v>
      </c>
      <c r="F1524" s="17">
        <v>10</v>
      </c>
      <c r="H1524" t="str">
        <f t="shared" si="46"/>
        <v>ГРС Новгород-1</v>
      </c>
      <c r="M1524">
        <f t="shared" si="47"/>
        <v>0.01</v>
      </c>
    </row>
    <row r="1525" spans="1:13" ht="102" x14ac:dyDescent="0.25">
      <c r="A1525" s="15" t="s">
        <v>1985</v>
      </c>
      <c r="B1525" s="15" t="s">
        <v>955</v>
      </c>
      <c r="C1525" s="15" t="s">
        <v>1810</v>
      </c>
      <c r="D1525" s="23">
        <v>2515</v>
      </c>
      <c r="E1525" s="13" t="s">
        <v>1266</v>
      </c>
      <c r="F1525" s="17">
        <v>5</v>
      </c>
      <c r="H1525" t="str">
        <f t="shared" si="46"/>
        <v>ГРС Боровичи</v>
      </c>
      <c r="M1525">
        <f t="shared" si="47"/>
        <v>5.0000000000000001E-3</v>
      </c>
    </row>
    <row r="1526" spans="1:13" ht="57" x14ac:dyDescent="0.25">
      <c r="A1526" s="15" t="s">
        <v>1994</v>
      </c>
      <c r="B1526" s="15" t="s">
        <v>956</v>
      </c>
      <c r="C1526" s="15" t="s">
        <v>1811</v>
      </c>
      <c r="D1526" s="23">
        <v>2516</v>
      </c>
      <c r="E1526" s="13" t="s">
        <v>1271</v>
      </c>
      <c r="F1526" s="17">
        <v>2</v>
      </c>
      <c r="H1526" t="str">
        <f t="shared" si="46"/>
        <v>ГРС Новгород-2</v>
      </c>
      <c r="M1526">
        <f t="shared" si="47"/>
        <v>2E-3</v>
      </c>
    </row>
    <row r="1527" spans="1:13" ht="45.75" x14ac:dyDescent="0.25">
      <c r="A1527" s="15" t="s">
        <v>1985</v>
      </c>
      <c r="B1527" s="15" t="s">
        <v>936</v>
      </c>
      <c r="C1527" s="15" t="s">
        <v>1812</v>
      </c>
      <c r="D1527" s="23">
        <v>2518</v>
      </c>
      <c r="E1527" s="13" t="s">
        <v>1271</v>
      </c>
      <c r="F1527" s="17">
        <v>0.05</v>
      </c>
      <c r="H1527" t="str">
        <f t="shared" si="46"/>
        <v>ГРС Боровичи</v>
      </c>
      <c r="M1527">
        <f t="shared" si="47"/>
        <v>5.0000000000000002E-5</v>
      </c>
    </row>
    <row r="1528" spans="1:13" ht="79.5" x14ac:dyDescent="0.25">
      <c r="A1528" s="15" t="s">
        <v>1990</v>
      </c>
      <c r="B1528" s="15" t="s">
        <v>532</v>
      </c>
      <c r="C1528" s="15" t="s">
        <v>1813</v>
      </c>
      <c r="D1528" s="23">
        <v>2519</v>
      </c>
      <c r="E1528" s="13" t="s">
        <v>1973</v>
      </c>
      <c r="F1528" s="17">
        <v>0.15</v>
      </c>
      <c r="H1528" t="str">
        <f t="shared" si="46"/>
        <v>ГРС Новгород-1</v>
      </c>
      <c r="M1528">
        <f t="shared" si="47"/>
        <v>1.4999999999999999E-4</v>
      </c>
    </row>
    <row r="1529" spans="1:13" ht="57" x14ac:dyDescent="0.25">
      <c r="A1529" s="15" t="s">
        <v>1995</v>
      </c>
      <c r="B1529" s="15" t="s">
        <v>546</v>
      </c>
      <c r="C1529" s="15" t="s">
        <v>1274</v>
      </c>
      <c r="D1529" s="23">
        <v>2525</v>
      </c>
      <c r="E1529" s="13" t="s">
        <v>1266</v>
      </c>
      <c r="F1529" s="17">
        <v>12</v>
      </c>
      <c r="H1529" t="str">
        <f t="shared" si="46"/>
        <v>ГРС Старая Русса</v>
      </c>
      <c r="M1529">
        <f t="shared" si="47"/>
        <v>1.2E-2</v>
      </c>
    </row>
    <row r="1530" spans="1:13" ht="57" x14ac:dyDescent="0.25">
      <c r="A1530" s="15" t="s">
        <v>1985</v>
      </c>
      <c r="B1530" s="15" t="s">
        <v>957</v>
      </c>
      <c r="C1530" s="15" t="s">
        <v>1814</v>
      </c>
      <c r="D1530" s="23">
        <v>2526</v>
      </c>
      <c r="E1530" s="13" t="s">
        <v>1973</v>
      </c>
      <c r="F1530" s="17">
        <v>0.02</v>
      </c>
      <c r="H1530" t="str">
        <f t="shared" si="46"/>
        <v>ГРС Боровичи</v>
      </c>
      <c r="M1530">
        <f t="shared" si="47"/>
        <v>2.0000000000000002E-5</v>
      </c>
    </row>
    <row r="1531" spans="1:13" ht="102" x14ac:dyDescent="0.25">
      <c r="A1531" s="15" t="s">
        <v>1990</v>
      </c>
      <c r="B1531" s="15" t="s">
        <v>722</v>
      </c>
      <c r="C1531" s="15" t="s">
        <v>1815</v>
      </c>
      <c r="D1531" s="23">
        <v>2527</v>
      </c>
      <c r="E1531" s="13" t="s">
        <v>1973</v>
      </c>
      <c r="F1531" s="17">
        <v>0.3</v>
      </c>
      <c r="H1531" t="str">
        <f t="shared" si="46"/>
        <v>ГРС Новгород-1</v>
      </c>
      <c r="M1531">
        <f t="shared" si="47"/>
        <v>2.9999999999999997E-4</v>
      </c>
    </row>
    <row r="1532" spans="1:13" ht="34.5" x14ac:dyDescent="0.25">
      <c r="A1532" s="15" t="s">
        <v>1985</v>
      </c>
      <c r="B1532" s="15" t="s">
        <v>958</v>
      </c>
      <c r="C1532" s="15" t="s">
        <v>1277</v>
      </c>
      <c r="D1532" s="23">
        <v>2530</v>
      </c>
      <c r="E1532" s="13" t="s">
        <v>1973</v>
      </c>
      <c r="F1532" s="20"/>
      <c r="H1532" t="str">
        <f t="shared" si="46"/>
        <v>ГРС Боровичи</v>
      </c>
      <c r="M1532">
        <f t="shared" si="47"/>
        <v>0</v>
      </c>
    </row>
    <row r="1533" spans="1:13" ht="135.75" x14ac:dyDescent="0.25">
      <c r="A1533" s="15" t="s">
        <v>1985</v>
      </c>
      <c r="B1533" s="15" t="s">
        <v>959</v>
      </c>
      <c r="C1533" s="15" t="s">
        <v>1816</v>
      </c>
      <c r="D1533" s="23">
        <v>2531</v>
      </c>
      <c r="E1533" s="13" t="s">
        <v>1973</v>
      </c>
      <c r="F1533" s="17">
        <v>0.16</v>
      </c>
      <c r="H1533" t="str">
        <f t="shared" si="46"/>
        <v>ГРС Боровичи</v>
      </c>
      <c r="M1533">
        <f t="shared" si="47"/>
        <v>1.6000000000000001E-4</v>
      </c>
    </row>
    <row r="1534" spans="1:13" ht="90.75" x14ac:dyDescent="0.25">
      <c r="A1534" s="15" t="s">
        <v>1985</v>
      </c>
      <c r="B1534" s="15" t="s">
        <v>264</v>
      </c>
      <c r="C1534" s="15" t="s">
        <v>1817</v>
      </c>
      <c r="D1534" s="23">
        <v>2532</v>
      </c>
      <c r="E1534" s="13" t="s">
        <v>1271</v>
      </c>
      <c r="F1534" s="17">
        <v>1</v>
      </c>
      <c r="H1534" t="str">
        <f t="shared" si="46"/>
        <v>ГРС Боровичи</v>
      </c>
      <c r="M1534">
        <f t="shared" si="47"/>
        <v>1E-3</v>
      </c>
    </row>
    <row r="1535" spans="1:13" ht="23.25" x14ac:dyDescent="0.25">
      <c r="A1535" s="15" t="s">
        <v>1990</v>
      </c>
      <c r="B1535" s="15" t="s">
        <v>960</v>
      </c>
      <c r="C1535" s="15" t="s">
        <v>1818</v>
      </c>
      <c r="D1535" s="23">
        <v>2535</v>
      </c>
      <c r="E1535" s="13" t="s">
        <v>1271</v>
      </c>
      <c r="F1535" s="17">
        <v>0.32</v>
      </c>
      <c r="H1535" t="str">
        <f t="shared" si="46"/>
        <v>ГРС Новгород-1</v>
      </c>
      <c r="M1535">
        <f t="shared" si="47"/>
        <v>3.2000000000000003E-4</v>
      </c>
    </row>
    <row r="1536" spans="1:13" ht="135.75" x14ac:dyDescent="0.25">
      <c r="A1536" s="15" t="s">
        <v>1985</v>
      </c>
      <c r="B1536" s="15" t="s">
        <v>961</v>
      </c>
      <c r="C1536" s="15" t="s">
        <v>1819</v>
      </c>
      <c r="D1536" s="23">
        <v>2536</v>
      </c>
      <c r="E1536" s="13" t="s">
        <v>1973</v>
      </c>
      <c r="F1536" s="17">
        <v>0.17599999999999999</v>
      </c>
      <c r="H1536" t="str">
        <f t="shared" ref="H1536:H1599" si="48">CONCATENATE("ГРС"," ",A1536)</f>
        <v>ГРС Боровичи</v>
      </c>
      <c r="M1536">
        <f t="shared" si="47"/>
        <v>1.76E-4</v>
      </c>
    </row>
    <row r="1537" spans="1:13" ht="102" x14ac:dyDescent="0.25">
      <c r="A1537" s="15" t="s">
        <v>1985</v>
      </c>
      <c r="B1537" s="15" t="s">
        <v>955</v>
      </c>
      <c r="C1537" s="15" t="s">
        <v>1820</v>
      </c>
      <c r="D1537" s="23">
        <v>2537</v>
      </c>
      <c r="E1537" s="13" t="s">
        <v>1271</v>
      </c>
      <c r="F1537" s="17">
        <v>1</v>
      </c>
      <c r="H1537" t="str">
        <f t="shared" si="48"/>
        <v>ГРС Боровичи</v>
      </c>
      <c r="M1537">
        <f t="shared" si="47"/>
        <v>1E-3</v>
      </c>
    </row>
    <row r="1538" spans="1:13" ht="102" x14ac:dyDescent="0.25">
      <c r="A1538" s="15" t="s">
        <v>1985</v>
      </c>
      <c r="B1538" s="15" t="s">
        <v>955</v>
      </c>
      <c r="C1538" s="15" t="s">
        <v>1821</v>
      </c>
      <c r="D1538" s="23">
        <v>2538</v>
      </c>
      <c r="E1538" s="13" t="s">
        <v>1266</v>
      </c>
      <c r="F1538" s="17">
        <v>7</v>
      </c>
      <c r="H1538" t="str">
        <f t="shared" si="48"/>
        <v>ГРС Боровичи</v>
      </c>
      <c r="M1538">
        <f t="shared" si="47"/>
        <v>7.0000000000000001E-3</v>
      </c>
    </row>
    <row r="1539" spans="1:13" ht="68.25" x14ac:dyDescent="0.25">
      <c r="A1539" s="15" t="s">
        <v>1990</v>
      </c>
      <c r="B1539" s="15" t="s">
        <v>962</v>
      </c>
      <c r="C1539" s="15" t="s">
        <v>1822</v>
      </c>
      <c r="D1539" s="23">
        <v>2539</v>
      </c>
      <c r="E1539" s="13" t="s">
        <v>1271</v>
      </c>
      <c r="F1539" s="17">
        <v>3.65</v>
      </c>
      <c r="H1539" t="str">
        <f t="shared" si="48"/>
        <v>ГРС Новгород-1</v>
      </c>
      <c r="M1539">
        <f t="shared" ref="M1539:M1602" si="49">F1539/1000</f>
        <v>3.65E-3</v>
      </c>
    </row>
    <row r="1540" spans="1:13" ht="45.75" x14ac:dyDescent="0.25">
      <c r="A1540" s="15" t="s">
        <v>1985</v>
      </c>
      <c r="B1540" s="15" t="s">
        <v>963</v>
      </c>
      <c r="C1540" s="15" t="s">
        <v>1801</v>
      </c>
      <c r="D1540" s="23">
        <v>2540</v>
      </c>
      <c r="E1540" s="13" t="s">
        <v>1271</v>
      </c>
      <c r="F1540" s="17">
        <v>0.05</v>
      </c>
      <c r="H1540" t="str">
        <f t="shared" si="48"/>
        <v>ГРС Боровичи</v>
      </c>
      <c r="M1540">
        <f t="shared" si="49"/>
        <v>5.0000000000000002E-5</v>
      </c>
    </row>
    <row r="1541" spans="1:13" ht="34.5" x14ac:dyDescent="0.25">
      <c r="A1541" s="15" t="s">
        <v>1990</v>
      </c>
      <c r="B1541" s="15" t="s">
        <v>964</v>
      </c>
      <c r="C1541" s="15" t="s">
        <v>1823</v>
      </c>
      <c r="D1541" s="23">
        <v>2541</v>
      </c>
      <c r="E1541" s="13" t="s">
        <v>1973</v>
      </c>
      <c r="F1541" s="17">
        <v>1E-3</v>
      </c>
      <c r="H1541" t="str">
        <f t="shared" si="48"/>
        <v>ГРС Новгород-1</v>
      </c>
      <c r="M1541">
        <f t="shared" si="49"/>
        <v>9.9999999999999995E-7</v>
      </c>
    </row>
    <row r="1542" spans="1:13" ht="57" x14ac:dyDescent="0.25">
      <c r="A1542" s="15" t="s">
        <v>1990</v>
      </c>
      <c r="B1542" s="15" t="s">
        <v>965</v>
      </c>
      <c r="C1542" s="15" t="s">
        <v>1316</v>
      </c>
      <c r="D1542" s="23">
        <v>2542</v>
      </c>
      <c r="E1542" s="13" t="s">
        <v>1271</v>
      </c>
      <c r="F1542" s="17">
        <v>0.25</v>
      </c>
      <c r="H1542" t="str">
        <f t="shared" si="48"/>
        <v>ГРС Новгород-1</v>
      </c>
      <c r="M1542">
        <f t="shared" si="49"/>
        <v>2.5000000000000001E-4</v>
      </c>
    </row>
    <row r="1543" spans="1:13" ht="90.75" x14ac:dyDescent="0.25">
      <c r="A1543" s="15" t="s">
        <v>1985</v>
      </c>
      <c r="B1543" s="15" t="s">
        <v>264</v>
      </c>
      <c r="C1543" s="15" t="s">
        <v>1782</v>
      </c>
      <c r="D1543" s="23">
        <v>2543</v>
      </c>
      <c r="E1543" s="13" t="s">
        <v>1271</v>
      </c>
      <c r="F1543" s="17">
        <v>2</v>
      </c>
      <c r="H1543" t="str">
        <f t="shared" si="48"/>
        <v>ГРС Боровичи</v>
      </c>
      <c r="M1543">
        <f t="shared" si="49"/>
        <v>2E-3</v>
      </c>
    </row>
    <row r="1544" spans="1:13" ht="45.75" x14ac:dyDescent="0.25">
      <c r="A1544" s="15" t="s">
        <v>1985</v>
      </c>
      <c r="B1544" s="15" t="s">
        <v>966</v>
      </c>
      <c r="C1544" s="15" t="s">
        <v>1824</v>
      </c>
      <c r="D1544" s="23">
        <v>2544</v>
      </c>
      <c r="E1544" s="13" t="s">
        <v>1271</v>
      </c>
      <c r="F1544" s="20"/>
      <c r="H1544" t="str">
        <f t="shared" si="48"/>
        <v>ГРС Боровичи</v>
      </c>
      <c r="M1544">
        <f t="shared" si="49"/>
        <v>0</v>
      </c>
    </row>
    <row r="1545" spans="1:13" ht="34.5" x14ac:dyDescent="0.25">
      <c r="A1545" s="15" t="s">
        <v>2000</v>
      </c>
      <c r="B1545" s="15" t="s">
        <v>884</v>
      </c>
      <c r="C1545" s="15" t="s">
        <v>1316</v>
      </c>
      <c r="D1545" s="23">
        <v>2545</v>
      </c>
      <c r="E1545" s="13" t="s">
        <v>1973</v>
      </c>
      <c r="F1545" s="17">
        <v>0.252</v>
      </c>
      <c r="H1545" t="str">
        <f t="shared" si="48"/>
        <v>ГРС Крестцы</v>
      </c>
      <c r="M1545">
        <f t="shared" si="49"/>
        <v>2.52E-4</v>
      </c>
    </row>
    <row r="1546" spans="1:13" ht="23.25" x14ac:dyDescent="0.25">
      <c r="A1546" s="15" t="s">
        <v>1990</v>
      </c>
      <c r="B1546" s="15" t="s">
        <v>470</v>
      </c>
      <c r="C1546" s="15" t="s">
        <v>1298</v>
      </c>
      <c r="D1546" s="23">
        <v>2548</v>
      </c>
      <c r="E1546" s="13" t="s">
        <v>1266</v>
      </c>
      <c r="F1546" s="17">
        <v>15</v>
      </c>
      <c r="H1546" t="str">
        <f t="shared" si="48"/>
        <v>ГРС Новгород-1</v>
      </c>
      <c r="M1546">
        <f t="shared" si="49"/>
        <v>1.4999999999999999E-2</v>
      </c>
    </row>
    <row r="1547" spans="1:13" ht="68.25" x14ac:dyDescent="0.25">
      <c r="A1547" s="15" t="s">
        <v>1990</v>
      </c>
      <c r="B1547" s="15" t="s">
        <v>967</v>
      </c>
      <c r="C1547" s="15" t="s">
        <v>1825</v>
      </c>
      <c r="D1547" s="23">
        <v>2552</v>
      </c>
      <c r="E1547" s="13" t="s">
        <v>1271</v>
      </c>
      <c r="F1547" s="17">
        <v>0.35</v>
      </c>
      <c r="H1547" t="str">
        <f t="shared" si="48"/>
        <v>ГРС Новгород-1</v>
      </c>
      <c r="M1547">
        <f t="shared" si="49"/>
        <v>3.5E-4</v>
      </c>
    </row>
    <row r="1548" spans="1:13" ht="57" x14ac:dyDescent="0.25">
      <c r="A1548" s="15" t="s">
        <v>1995</v>
      </c>
      <c r="B1548" s="15" t="s">
        <v>968</v>
      </c>
      <c r="C1548" s="15" t="s">
        <v>1826</v>
      </c>
      <c r="D1548" s="23">
        <v>2554</v>
      </c>
      <c r="E1548" s="13" t="s">
        <v>1271</v>
      </c>
      <c r="F1548" s="17">
        <v>0.5</v>
      </c>
      <c r="H1548" t="str">
        <f t="shared" si="48"/>
        <v>ГРС Старая Русса</v>
      </c>
      <c r="M1548">
        <f t="shared" si="49"/>
        <v>5.0000000000000001E-4</v>
      </c>
    </row>
    <row r="1549" spans="1:13" ht="23.25" x14ac:dyDescent="0.25">
      <c r="A1549" s="15" t="s">
        <v>1995</v>
      </c>
      <c r="B1549" s="15" t="s">
        <v>752</v>
      </c>
      <c r="C1549" s="15" t="s">
        <v>1416</v>
      </c>
      <c r="D1549" s="23">
        <v>2557</v>
      </c>
      <c r="E1549" s="13" t="s">
        <v>1266</v>
      </c>
      <c r="F1549" s="17">
        <v>1.1519999999999999</v>
      </c>
      <c r="H1549" t="str">
        <f t="shared" si="48"/>
        <v>ГРС Старая Русса</v>
      </c>
      <c r="M1549">
        <f t="shared" si="49"/>
        <v>1.1519999999999998E-3</v>
      </c>
    </row>
    <row r="1550" spans="1:13" ht="23.25" x14ac:dyDescent="0.25">
      <c r="A1550" s="15" t="s">
        <v>1990</v>
      </c>
      <c r="B1550" s="15" t="s">
        <v>921</v>
      </c>
      <c r="C1550" s="15" t="s">
        <v>1827</v>
      </c>
      <c r="D1550" s="23">
        <v>2558</v>
      </c>
      <c r="E1550" s="13" t="s">
        <v>1973</v>
      </c>
      <c r="F1550" s="17">
        <v>0.442</v>
      </c>
      <c r="H1550" t="str">
        <f t="shared" si="48"/>
        <v>ГРС Новгород-1</v>
      </c>
      <c r="M1550">
        <f t="shared" si="49"/>
        <v>4.4200000000000001E-4</v>
      </c>
    </row>
    <row r="1551" spans="1:13" ht="45.75" x14ac:dyDescent="0.25">
      <c r="A1551" s="15" t="s">
        <v>2020</v>
      </c>
      <c r="B1551" s="15" t="s">
        <v>752</v>
      </c>
      <c r="C1551" s="15" t="s">
        <v>1716</v>
      </c>
      <c r="D1551" s="23">
        <v>2560</v>
      </c>
      <c r="E1551" s="13" t="s">
        <v>1270</v>
      </c>
      <c r="F1551" s="17">
        <v>20.041</v>
      </c>
      <c r="H1551" t="str">
        <f t="shared" si="48"/>
        <v>ГРС Пола</v>
      </c>
      <c r="M1551">
        <f t="shared" si="49"/>
        <v>2.0041E-2</v>
      </c>
    </row>
    <row r="1552" spans="1:13" ht="79.5" x14ac:dyDescent="0.25">
      <c r="A1552" s="15" t="s">
        <v>1996</v>
      </c>
      <c r="B1552" s="15" t="s">
        <v>752</v>
      </c>
      <c r="C1552" s="15" t="s">
        <v>1828</v>
      </c>
      <c r="D1552" s="23">
        <v>2561</v>
      </c>
      <c r="E1552" s="13" t="s">
        <v>1266</v>
      </c>
      <c r="F1552" s="17">
        <v>6.0529999999999999</v>
      </c>
      <c r="H1552" t="str">
        <f t="shared" si="48"/>
        <v>ГРС Окуловка</v>
      </c>
      <c r="M1552">
        <f t="shared" si="49"/>
        <v>6.0530000000000002E-3</v>
      </c>
    </row>
    <row r="1553" spans="1:13" ht="79.5" x14ac:dyDescent="0.25">
      <c r="A1553" s="15" t="s">
        <v>1985</v>
      </c>
      <c r="B1553" s="15" t="s">
        <v>752</v>
      </c>
      <c r="C1553" s="15" t="s">
        <v>1828</v>
      </c>
      <c r="D1553" s="23">
        <v>2562</v>
      </c>
      <c r="E1553" s="13" t="s">
        <v>1266</v>
      </c>
      <c r="F1553" s="17">
        <v>6.5540000000000003</v>
      </c>
      <c r="H1553" t="str">
        <f t="shared" si="48"/>
        <v>ГРС Боровичи</v>
      </c>
      <c r="M1553">
        <f t="shared" si="49"/>
        <v>6.5539999999999999E-3</v>
      </c>
    </row>
    <row r="1554" spans="1:13" ht="68.25" x14ac:dyDescent="0.25">
      <c r="A1554" s="15" t="s">
        <v>2000</v>
      </c>
      <c r="B1554" s="15" t="s">
        <v>969</v>
      </c>
      <c r="C1554" s="15" t="s">
        <v>1780</v>
      </c>
      <c r="D1554" s="23">
        <v>2563</v>
      </c>
      <c r="E1554" s="13" t="s">
        <v>1271</v>
      </c>
      <c r="F1554" s="20"/>
      <c r="H1554" t="str">
        <f t="shared" si="48"/>
        <v>ГРС Крестцы</v>
      </c>
      <c r="M1554">
        <f t="shared" si="49"/>
        <v>0</v>
      </c>
    </row>
    <row r="1555" spans="1:13" ht="34.5" x14ac:dyDescent="0.25">
      <c r="A1555" s="15" t="s">
        <v>1990</v>
      </c>
      <c r="B1555" s="15" t="s">
        <v>154</v>
      </c>
      <c r="C1555" s="15" t="s">
        <v>1277</v>
      </c>
      <c r="D1555" s="23">
        <v>2564</v>
      </c>
      <c r="E1555" s="13" t="s">
        <v>1973</v>
      </c>
      <c r="F1555" s="17">
        <v>0.13</v>
      </c>
      <c r="H1555" t="str">
        <f t="shared" si="48"/>
        <v>ГРС Новгород-1</v>
      </c>
      <c r="M1555">
        <f t="shared" si="49"/>
        <v>1.3000000000000002E-4</v>
      </c>
    </row>
    <row r="1556" spans="1:13" ht="57" x14ac:dyDescent="0.25">
      <c r="A1556" s="15" t="s">
        <v>1990</v>
      </c>
      <c r="B1556" s="15" t="s">
        <v>970</v>
      </c>
      <c r="C1556" s="15" t="s">
        <v>1701</v>
      </c>
      <c r="D1556" s="23">
        <v>2565</v>
      </c>
      <c r="E1556" s="13" t="s">
        <v>1973</v>
      </c>
      <c r="F1556" s="17">
        <v>0.2</v>
      </c>
      <c r="H1556" t="str">
        <f t="shared" si="48"/>
        <v>ГРС Новгород-1</v>
      </c>
      <c r="M1556">
        <f t="shared" si="49"/>
        <v>2.0000000000000001E-4</v>
      </c>
    </row>
    <row r="1557" spans="1:13" ht="57" x14ac:dyDescent="0.25">
      <c r="A1557" s="15" t="s">
        <v>2044</v>
      </c>
      <c r="B1557" s="15" t="s">
        <v>971</v>
      </c>
      <c r="C1557" s="15" t="s">
        <v>1277</v>
      </c>
      <c r="D1557" s="23">
        <v>2567</v>
      </c>
      <c r="E1557" s="13" t="s">
        <v>1271</v>
      </c>
      <c r="F1557" s="20"/>
      <c r="H1557" t="str">
        <f t="shared" si="48"/>
        <v>ГРС Волот</v>
      </c>
      <c r="M1557">
        <f t="shared" si="49"/>
        <v>0</v>
      </c>
    </row>
    <row r="1558" spans="1:13" ht="57" x14ac:dyDescent="0.25">
      <c r="A1558" s="15" t="s">
        <v>1990</v>
      </c>
      <c r="B1558" s="15" t="s">
        <v>972</v>
      </c>
      <c r="C1558" s="15" t="s">
        <v>1829</v>
      </c>
      <c r="D1558" s="23">
        <v>2568</v>
      </c>
      <c r="E1558" s="13" t="s">
        <v>1271</v>
      </c>
      <c r="F1558" s="17">
        <v>0.37</v>
      </c>
      <c r="H1558" t="str">
        <f t="shared" si="48"/>
        <v>ГРС Новгород-1</v>
      </c>
      <c r="M1558">
        <f t="shared" si="49"/>
        <v>3.6999999999999999E-4</v>
      </c>
    </row>
    <row r="1559" spans="1:13" ht="23.25" x14ac:dyDescent="0.25">
      <c r="A1559" s="15" t="s">
        <v>1990</v>
      </c>
      <c r="B1559" s="15" t="s">
        <v>973</v>
      </c>
      <c r="C1559" s="15" t="s">
        <v>1343</v>
      </c>
      <c r="D1559" s="23">
        <v>2571</v>
      </c>
      <c r="E1559" s="13" t="s">
        <v>1271</v>
      </c>
      <c r="F1559" s="17">
        <v>3.75</v>
      </c>
      <c r="H1559" t="str">
        <f t="shared" si="48"/>
        <v>ГРС Новгород-1</v>
      </c>
      <c r="M1559">
        <f t="shared" si="49"/>
        <v>3.7499999999999999E-3</v>
      </c>
    </row>
    <row r="1560" spans="1:13" ht="45.75" x14ac:dyDescent="0.25">
      <c r="A1560" s="15" t="s">
        <v>1994</v>
      </c>
      <c r="B1560" s="15" t="s">
        <v>974</v>
      </c>
      <c r="C1560" s="15" t="s">
        <v>1316</v>
      </c>
      <c r="D1560" s="23">
        <v>2572</v>
      </c>
      <c r="E1560" s="13" t="s">
        <v>1973</v>
      </c>
      <c r="F1560" s="17">
        <v>0.3</v>
      </c>
      <c r="H1560" t="str">
        <f t="shared" si="48"/>
        <v>ГРС Новгород-2</v>
      </c>
      <c r="M1560">
        <f t="shared" si="49"/>
        <v>2.9999999999999997E-4</v>
      </c>
    </row>
    <row r="1561" spans="1:13" ht="79.5" x14ac:dyDescent="0.25">
      <c r="A1561" s="15" t="s">
        <v>1994</v>
      </c>
      <c r="B1561" s="15" t="s">
        <v>975</v>
      </c>
      <c r="C1561" s="15" t="s">
        <v>1830</v>
      </c>
      <c r="D1561" s="23">
        <v>2573</v>
      </c>
      <c r="E1561" s="13" t="s">
        <v>1271</v>
      </c>
      <c r="F1561" s="17">
        <v>1.6</v>
      </c>
      <c r="H1561" t="str">
        <f t="shared" si="48"/>
        <v>ГРС Новгород-2</v>
      </c>
      <c r="M1561">
        <f t="shared" si="49"/>
        <v>1.6000000000000001E-3</v>
      </c>
    </row>
    <row r="1562" spans="1:13" ht="45.75" x14ac:dyDescent="0.25">
      <c r="A1562" s="15" t="s">
        <v>1990</v>
      </c>
      <c r="B1562" s="15" t="s">
        <v>976</v>
      </c>
      <c r="C1562" s="15" t="s">
        <v>1517</v>
      </c>
      <c r="D1562" s="23">
        <v>2574</v>
      </c>
      <c r="E1562" s="13" t="s">
        <v>1973</v>
      </c>
      <c r="F1562" s="17">
        <v>0.36099999999999999</v>
      </c>
      <c r="H1562" t="str">
        <f t="shared" si="48"/>
        <v>ГРС Новгород-1</v>
      </c>
      <c r="M1562">
        <f t="shared" si="49"/>
        <v>3.6099999999999999E-4</v>
      </c>
    </row>
    <row r="1563" spans="1:13" ht="34.5" x14ac:dyDescent="0.25">
      <c r="A1563" s="15" t="s">
        <v>1990</v>
      </c>
      <c r="B1563" s="15" t="s">
        <v>977</v>
      </c>
      <c r="C1563" s="15" t="s">
        <v>1316</v>
      </c>
      <c r="D1563" s="23">
        <v>2576</v>
      </c>
      <c r="E1563" s="13" t="s">
        <v>1973</v>
      </c>
      <c r="F1563" s="17">
        <v>0.1</v>
      </c>
      <c r="H1563" t="str">
        <f t="shared" si="48"/>
        <v>ГРС Новгород-1</v>
      </c>
      <c r="M1563">
        <f t="shared" si="49"/>
        <v>1E-4</v>
      </c>
    </row>
    <row r="1564" spans="1:13" ht="45.75" x14ac:dyDescent="0.25">
      <c r="A1564" s="15" t="s">
        <v>1994</v>
      </c>
      <c r="B1564" s="15" t="s">
        <v>978</v>
      </c>
      <c r="C1564" s="15" t="s">
        <v>1517</v>
      </c>
      <c r="D1564" s="23">
        <v>2578</v>
      </c>
      <c r="E1564" s="13" t="s">
        <v>1973</v>
      </c>
      <c r="F1564" s="17">
        <v>0.3</v>
      </c>
      <c r="H1564" t="str">
        <f t="shared" si="48"/>
        <v>ГРС Новгород-2</v>
      </c>
      <c r="M1564">
        <f t="shared" si="49"/>
        <v>2.9999999999999997E-4</v>
      </c>
    </row>
    <row r="1565" spans="1:13" ht="45.75" x14ac:dyDescent="0.25">
      <c r="A1565" s="15" t="s">
        <v>1985</v>
      </c>
      <c r="B1565" s="15" t="s">
        <v>979</v>
      </c>
      <c r="C1565" s="15" t="s">
        <v>1337</v>
      </c>
      <c r="D1565" s="23">
        <v>2579</v>
      </c>
      <c r="E1565" s="13" t="s">
        <v>1973</v>
      </c>
      <c r="F1565" s="20"/>
      <c r="H1565" t="str">
        <f t="shared" si="48"/>
        <v>ГРС Боровичи</v>
      </c>
      <c r="M1565">
        <f t="shared" si="49"/>
        <v>0</v>
      </c>
    </row>
    <row r="1566" spans="1:13" ht="57" x14ac:dyDescent="0.25">
      <c r="A1566" s="15" t="s">
        <v>1994</v>
      </c>
      <c r="B1566" s="15" t="s">
        <v>623</v>
      </c>
      <c r="C1566" s="15" t="s">
        <v>1316</v>
      </c>
      <c r="D1566" s="23">
        <v>2581</v>
      </c>
      <c r="E1566" s="13" t="s">
        <v>1973</v>
      </c>
      <c r="F1566" s="17">
        <v>0.03</v>
      </c>
      <c r="H1566" t="str">
        <f t="shared" si="48"/>
        <v>ГРС Новгород-2</v>
      </c>
      <c r="M1566">
        <f t="shared" si="49"/>
        <v>2.9999999999999997E-5</v>
      </c>
    </row>
    <row r="1567" spans="1:13" ht="34.5" x14ac:dyDescent="0.25">
      <c r="A1567" s="15" t="s">
        <v>1990</v>
      </c>
      <c r="B1567" s="15" t="s">
        <v>980</v>
      </c>
      <c r="C1567" s="15" t="s">
        <v>1316</v>
      </c>
      <c r="D1567" s="23">
        <v>2582</v>
      </c>
      <c r="E1567" s="13" t="s">
        <v>1271</v>
      </c>
      <c r="F1567" s="17">
        <v>0.35</v>
      </c>
      <c r="H1567" t="str">
        <f t="shared" si="48"/>
        <v>ГРС Новгород-1</v>
      </c>
      <c r="M1567">
        <f t="shared" si="49"/>
        <v>3.5E-4</v>
      </c>
    </row>
    <row r="1568" spans="1:13" ht="45.75" x14ac:dyDescent="0.25">
      <c r="A1568" s="15" t="s">
        <v>2000</v>
      </c>
      <c r="B1568" s="15" t="s">
        <v>981</v>
      </c>
      <c r="C1568" s="15" t="s">
        <v>1831</v>
      </c>
      <c r="D1568" s="23">
        <v>2583</v>
      </c>
      <c r="E1568" s="13" t="s">
        <v>1271</v>
      </c>
      <c r="F1568" s="17">
        <v>0.73</v>
      </c>
      <c r="H1568" t="str">
        <f t="shared" si="48"/>
        <v>ГРС Крестцы</v>
      </c>
      <c r="M1568">
        <f t="shared" si="49"/>
        <v>7.2999999999999996E-4</v>
      </c>
    </row>
    <row r="1569" spans="1:13" ht="45.75" x14ac:dyDescent="0.25">
      <c r="A1569" s="15" t="s">
        <v>1990</v>
      </c>
      <c r="B1569" s="15" t="s">
        <v>982</v>
      </c>
      <c r="C1569" s="15" t="s">
        <v>1517</v>
      </c>
      <c r="D1569" s="23">
        <v>2584</v>
      </c>
      <c r="E1569" s="13" t="s">
        <v>1271</v>
      </c>
      <c r="F1569" s="17">
        <v>0.41</v>
      </c>
      <c r="H1569" t="str">
        <f t="shared" si="48"/>
        <v>ГРС Новгород-1</v>
      </c>
      <c r="M1569">
        <f t="shared" si="49"/>
        <v>4.0999999999999999E-4</v>
      </c>
    </row>
    <row r="1570" spans="1:13" ht="23.25" x14ac:dyDescent="0.25">
      <c r="A1570" s="15" t="s">
        <v>1985</v>
      </c>
      <c r="B1570" s="15" t="s">
        <v>983</v>
      </c>
      <c r="C1570" s="15" t="s">
        <v>1517</v>
      </c>
      <c r="D1570" s="23">
        <v>2588</v>
      </c>
      <c r="E1570" s="13" t="s">
        <v>1271</v>
      </c>
      <c r="F1570" s="17">
        <v>6.508</v>
      </c>
      <c r="H1570" t="str">
        <f t="shared" si="48"/>
        <v>ГРС Боровичи</v>
      </c>
      <c r="M1570">
        <f t="shared" si="49"/>
        <v>6.5079999999999999E-3</v>
      </c>
    </row>
    <row r="1571" spans="1:13" ht="45.75" x14ac:dyDescent="0.25">
      <c r="A1571" s="15" t="s">
        <v>1990</v>
      </c>
      <c r="B1571" s="15" t="s">
        <v>984</v>
      </c>
      <c r="C1571" s="15" t="s">
        <v>1832</v>
      </c>
      <c r="D1571" s="23">
        <v>2589</v>
      </c>
      <c r="E1571" s="13" t="s">
        <v>1271</v>
      </c>
      <c r="F1571" s="17">
        <v>0.35</v>
      </c>
      <c r="H1571" t="str">
        <f t="shared" si="48"/>
        <v>ГРС Новгород-1</v>
      </c>
      <c r="M1571">
        <f t="shared" si="49"/>
        <v>3.5E-4</v>
      </c>
    </row>
    <row r="1572" spans="1:13" ht="23.25" x14ac:dyDescent="0.25">
      <c r="A1572" s="15" t="s">
        <v>1990</v>
      </c>
      <c r="B1572" s="15" t="s">
        <v>985</v>
      </c>
      <c r="C1572" s="15" t="s">
        <v>1277</v>
      </c>
      <c r="D1572" s="23">
        <v>2591</v>
      </c>
      <c r="E1572" s="13" t="s">
        <v>1271</v>
      </c>
      <c r="F1572" s="17">
        <v>0.3</v>
      </c>
      <c r="H1572" t="str">
        <f t="shared" si="48"/>
        <v>ГРС Новгород-1</v>
      </c>
      <c r="M1572">
        <f t="shared" si="49"/>
        <v>2.9999999999999997E-4</v>
      </c>
    </row>
    <row r="1573" spans="1:13" ht="57" x14ac:dyDescent="0.25">
      <c r="A1573" s="15" t="s">
        <v>1990</v>
      </c>
      <c r="B1573" s="15" t="s">
        <v>986</v>
      </c>
      <c r="C1573" s="15" t="s">
        <v>1323</v>
      </c>
      <c r="D1573" s="23">
        <v>2594</v>
      </c>
      <c r="E1573" s="13" t="s">
        <v>1271</v>
      </c>
      <c r="F1573" s="17">
        <v>0.35</v>
      </c>
      <c r="H1573" t="str">
        <f t="shared" si="48"/>
        <v>ГРС Новгород-1</v>
      </c>
      <c r="M1573">
        <f t="shared" si="49"/>
        <v>3.5E-4</v>
      </c>
    </row>
    <row r="1574" spans="1:13" ht="34.5" x14ac:dyDescent="0.25">
      <c r="A1574" s="15" t="s">
        <v>1994</v>
      </c>
      <c r="B1574" s="15" t="s">
        <v>987</v>
      </c>
      <c r="C1574" s="15" t="s">
        <v>1316</v>
      </c>
      <c r="D1574" s="23">
        <v>2598</v>
      </c>
      <c r="E1574" s="13" t="s">
        <v>1271</v>
      </c>
      <c r="F1574" s="17">
        <v>0.7</v>
      </c>
      <c r="H1574" t="str">
        <f t="shared" si="48"/>
        <v>ГРС Новгород-2</v>
      </c>
      <c r="M1574">
        <f t="shared" si="49"/>
        <v>6.9999999999999999E-4</v>
      </c>
    </row>
    <row r="1575" spans="1:13" ht="45.75" x14ac:dyDescent="0.25">
      <c r="A1575" s="15" t="s">
        <v>1990</v>
      </c>
      <c r="B1575" s="15" t="s">
        <v>988</v>
      </c>
      <c r="C1575" s="15" t="s">
        <v>1316</v>
      </c>
      <c r="D1575" s="23">
        <v>2599</v>
      </c>
      <c r="E1575" s="13" t="s">
        <v>1271</v>
      </c>
      <c r="F1575" s="17">
        <v>0.17</v>
      </c>
      <c r="H1575" t="str">
        <f t="shared" si="48"/>
        <v>ГРС Новгород-1</v>
      </c>
      <c r="M1575">
        <f t="shared" si="49"/>
        <v>1.7000000000000001E-4</v>
      </c>
    </row>
    <row r="1576" spans="1:13" ht="90.75" x14ac:dyDescent="0.25">
      <c r="A1576" s="15" t="s">
        <v>1990</v>
      </c>
      <c r="B1576" s="15" t="s">
        <v>905</v>
      </c>
      <c r="C1576" s="15" t="s">
        <v>1833</v>
      </c>
      <c r="D1576" s="23">
        <v>2601</v>
      </c>
      <c r="E1576" s="13" t="s">
        <v>1271</v>
      </c>
      <c r="F1576" s="17">
        <v>1.8</v>
      </c>
      <c r="H1576" t="str">
        <f t="shared" si="48"/>
        <v>ГРС Новгород-1</v>
      </c>
      <c r="M1576">
        <f t="shared" si="49"/>
        <v>1.8E-3</v>
      </c>
    </row>
    <row r="1577" spans="1:13" ht="45.75" x14ac:dyDescent="0.25">
      <c r="A1577" s="15" t="s">
        <v>1992</v>
      </c>
      <c r="B1577" s="15" t="s">
        <v>506</v>
      </c>
      <c r="C1577" s="15" t="s">
        <v>1834</v>
      </c>
      <c r="D1577" s="23">
        <v>2603</v>
      </c>
      <c r="E1577" s="13" t="s">
        <v>1973</v>
      </c>
      <c r="F1577" s="20"/>
      <c r="H1577" t="str">
        <f t="shared" si="48"/>
        <v>ГРС Валдай</v>
      </c>
      <c r="M1577">
        <f t="shared" si="49"/>
        <v>0</v>
      </c>
    </row>
    <row r="1578" spans="1:13" ht="68.25" x14ac:dyDescent="0.25">
      <c r="A1578" s="15" t="s">
        <v>1996</v>
      </c>
      <c r="B1578" s="15" t="s">
        <v>989</v>
      </c>
      <c r="C1578" s="15" t="s">
        <v>1835</v>
      </c>
      <c r="D1578" s="23">
        <v>2604</v>
      </c>
      <c r="E1578" s="13" t="s">
        <v>1973</v>
      </c>
      <c r="F1578" s="20"/>
      <c r="H1578" t="str">
        <f t="shared" si="48"/>
        <v>ГРС Окуловка</v>
      </c>
      <c r="M1578">
        <f t="shared" si="49"/>
        <v>0</v>
      </c>
    </row>
    <row r="1579" spans="1:13" ht="45.75" x14ac:dyDescent="0.25">
      <c r="A1579" s="15" t="s">
        <v>2022</v>
      </c>
      <c r="B1579" s="15" t="s">
        <v>204</v>
      </c>
      <c r="C1579" s="15" t="s">
        <v>2059</v>
      </c>
      <c r="D1579" s="23">
        <v>2605</v>
      </c>
      <c r="E1579" s="13" t="s">
        <v>1973</v>
      </c>
      <c r="F1579" s="20"/>
      <c r="H1579" t="str">
        <f t="shared" si="48"/>
        <v>ГРС Яжелбицы</v>
      </c>
      <c r="M1579">
        <f t="shared" si="49"/>
        <v>0</v>
      </c>
    </row>
    <row r="1580" spans="1:13" ht="34.5" x14ac:dyDescent="0.25">
      <c r="A1580" s="15" t="s">
        <v>1990</v>
      </c>
      <c r="B1580" s="15" t="s">
        <v>990</v>
      </c>
      <c r="C1580" s="15" t="s">
        <v>1304</v>
      </c>
      <c r="D1580" s="23">
        <v>2606</v>
      </c>
      <c r="E1580" s="13" t="s">
        <v>1973</v>
      </c>
      <c r="F1580" s="17">
        <v>0.09</v>
      </c>
      <c r="H1580" t="str">
        <f t="shared" si="48"/>
        <v>ГРС Новгород-1</v>
      </c>
      <c r="M1580">
        <f t="shared" si="49"/>
        <v>8.9999999999999992E-5</v>
      </c>
    </row>
    <row r="1581" spans="1:13" ht="34.5" x14ac:dyDescent="0.25">
      <c r="A1581" s="15" t="s">
        <v>1985</v>
      </c>
      <c r="B1581" s="15" t="s">
        <v>991</v>
      </c>
      <c r="C1581" s="15" t="s">
        <v>1316</v>
      </c>
      <c r="D1581" s="23">
        <v>2607</v>
      </c>
      <c r="E1581" s="13" t="s">
        <v>1271</v>
      </c>
      <c r="F1581" s="20"/>
      <c r="H1581" t="str">
        <f t="shared" si="48"/>
        <v>ГРС Боровичи</v>
      </c>
      <c r="M1581">
        <f t="shared" si="49"/>
        <v>0</v>
      </c>
    </row>
    <row r="1582" spans="1:13" ht="34.5" x14ac:dyDescent="0.25">
      <c r="A1582" s="15" t="s">
        <v>1992</v>
      </c>
      <c r="B1582" s="15" t="s">
        <v>992</v>
      </c>
      <c r="C1582" s="15" t="s">
        <v>1316</v>
      </c>
      <c r="D1582" s="23">
        <v>2608</v>
      </c>
      <c r="E1582" s="13" t="s">
        <v>1270</v>
      </c>
      <c r="F1582" s="20"/>
      <c r="H1582" t="str">
        <f t="shared" si="48"/>
        <v>ГРС Валдай</v>
      </c>
      <c r="M1582">
        <f t="shared" si="49"/>
        <v>0</v>
      </c>
    </row>
    <row r="1583" spans="1:13" ht="90.75" x14ac:dyDescent="0.25">
      <c r="A1583" s="15" t="s">
        <v>1985</v>
      </c>
      <c r="B1583" s="15" t="s">
        <v>264</v>
      </c>
      <c r="C1583" s="15" t="s">
        <v>1836</v>
      </c>
      <c r="D1583" s="23">
        <v>2612</v>
      </c>
      <c r="E1583" s="13" t="s">
        <v>1266</v>
      </c>
      <c r="F1583" s="17">
        <v>1</v>
      </c>
      <c r="H1583" t="str">
        <f t="shared" si="48"/>
        <v>ГРС Боровичи</v>
      </c>
      <c r="M1583">
        <f t="shared" si="49"/>
        <v>1E-3</v>
      </c>
    </row>
    <row r="1584" spans="1:13" ht="102" x14ac:dyDescent="0.25">
      <c r="A1584" s="15" t="s">
        <v>1985</v>
      </c>
      <c r="B1584" s="15" t="s">
        <v>955</v>
      </c>
      <c r="C1584" s="15" t="s">
        <v>1837</v>
      </c>
      <c r="D1584" s="23">
        <v>2613</v>
      </c>
      <c r="E1584" s="13" t="s">
        <v>1271</v>
      </c>
      <c r="F1584" s="17">
        <v>1</v>
      </c>
      <c r="H1584" t="str">
        <f t="shared" si="48"/>
        <v>ГРС Боровичи</v>
      </c>
      <c r="M1584">
        <f t="shared" si="49"/>
        <v>1E-3</v>
      </c>
    </row>
    <row r="1585" spans="1:13" ht="102" x14ac:dyDescent="0.25">
      <c r="A1585" s="15" t="s">
        <v>1985</v>
      </c>
      <c r="B1585" s="15" t="s">
        <v>955</v>
      </c>
      <c r="C1585" s="15" t="s">
        <v>1838</v>
      </c>
      <c r="D1585" s="23">
        <v>2614</v>
      </c>
      <c r="E1585" s="13" t="s">
        <v>1271</v>
      </c>
      <c r="F1585" s="17">
        <v>1</v>
      </c>
      <c r="H1585" t="str">
        <f t="shared" si="48"/>
        <v>ГРС Боровичи</v>
      </c>
      <c r="M1585">
        <f t="shared" si="49"/>
        <v>1E-3</v>
      </c>
    </row>
    <row r="1586" spans="1:13" ht="34.5" x14ac:dyDescent="0.25">
      <c r="A1586" s="15" t="s">
        <v>1990</v>
      </c>
      <c r="B1586" s="15" t="s">
        <v>993</v>
      </c>
      <c r="C1586" s="15" t="s">
        <v>1795</v>
      </c>
      <c r="D1586" s="23">
        <v>2618</v>
      </c>
      <c r="E1586" s="13" t="s">
        <v>1271</v>
      </c>
      <c r="F1586" s="17">
        <v>0.42</v>
      </c>
      <c r="H1586" t="str">
        <f t="shared" si="48"/>
        <v>ГРС Новгород-1</v>
      </c>
      <c r="M1586">
        <f t="shared" si="49"/>
        <v>4.1999999999999996E-4</v>
      </c>
    </row>
    <row r="1587" spans="1:13" ht="45.75" x14ac:dyDescent="0.25">
      <c r="A1587" s="15" t="s">
        <v>1999</v>
      </c>
      <c r="B1587" s="15" t="s">
        <v>994</v>
      </c>
      <c r="C1587" s="15" t="s">
        <v>1839</v>
      </c>
      <c r="D1587" s="23">
        <v>2619</v>
      </c>
      <c r="E1587" s="13" t="s">
        <v>1973</v>
      </c>
      <c r="F1587" s="17">
        <v>0.2</v>
      </c>
      <c r="H1587" t="str">
        <f t="shared" si="48"/>
        <v>ГРС Чудово</v>
      </c>
      <c r="M1587">
        <f t="shared" si="49"/>
        <v>2.0000000000000001E-4</v>
      </c>
    </row>
    <row r="1588" spans="1:13" ht="34.5" x14ac:dyDescent="0.25">
      <c r="A1588" s="15" t="s">
        <v>1985</v>
      </c>
      <c r="B1588" s="15" t="s">
        <v>995</v>
      </c>
      <c r="C1588" s="15" t="s">
        <v>1296</v>
      </c>
      <c r="D1588" s="23">
        <v>2622</v>
      </c>
      <c r="E1588" s="13" t="s">
        <v>1271</v>
      </c>
      <c r="F1588" s="20"/>
      <c r="H1588" t="str">
        <f t="shared" si="48"/>
        <v>ГРС Боровичи</v>
      </c>
      <c r="M1588">
        <f t="shared" si="49"/>
        <v>0</v>
      </c>
    </row>
    <row r="1589" spans="1:13" ht="34.5" x14ac:dyDescent="0.25">
      <c r="A1589" s="15" t="s">
        <v>1985</v>
      </c>
      <c r="B1589" s="15" t="s">
        <v>996</v>
      </c>
      <c r="C1589" s="15" t="s">
        <v>1650</v>
      </c>
      <c r="D1589" s="23">
        <v>2623</v>
      </c>
      <c r="E1589" s="13" t="s">
        <v>1271</v>
      </c>
      <c r="F1589" s="17">
        <v>0.25</v>
      </c>
      <c r="H1589" t="str">
        <f t="shared" si="48"/>
        <v>ГРС Боровичи</v>
      </c>
      <c r="M1589">
        <f t="shared" si="49"/>
        <v>2.5000000000000001E-4</v>
      </c>
    </row>
    <row r="1590" spans="1:13" ht="23.25" x14ac:dyDescent="0.25">
      <c r="A1590" s="15" t="s">
        <v>1994</v>
      </c>
      <c r="B1590" s="15" t="s">
        <v>912</v>
      </c>
      <c r="C1590" s="15" t="s">
        <v>1840</v>
      </c>
      <c r="D1590" s="23">
        <v>2625</v>
      </c>
      <c r="E1590" s="13" t="s">
        <v>1271</v>
      </c>
      <c r="F1590" s="17">
        <v>0.5</v>
      </c>
      <c r="H1590" t="str">
        <f t="shared" si="48"/>
        <v>ГРС Новгород-2</v>
      </c>
      <c r="M1590">
        <f t="shared" si="49"/>
        <v>5.0000000000000001E-4</v>
      </c>
    </row>
    <row r="1591" spans="1:13" ht="23.25" x14ac:dyDescent="0.25">
      <c r="A1591" s="15" t="s">
        <v>1992</v>
      </c>
      <c r="B1591" s="15" t="s">
        <v>455</v>
      </c>
      <c r="C1591" s="15" t="s">
        <v>1773</v>
      </c>
      <c r="D1591" s="23">
        <v>2626</v>
      </c>
      <c r="E1591" s="13" t="s">
        <v>1973</v>
      </c>
      <c r="F1591" s="20"/>
      <c r="H1591" t="str">
        <f t="shared" si="48"/>
        <v>ГРС Валдай</v>
      </c>
      <c r="M1591">
        <f t="shared" si="49"/>
        <v>0</v>
      </c>
    </row>
    <row r="1592" spans="1:13" ht="68.25" x14ac:dyDescent="0.25">
      <c r="A1592" s="15" t="s">
        <v>1990</v>
      </c>
      <c r="B1592" s="15" t="s">
        <v>154</v>
      </c>
      <c r="C1592" s="15" t="s">
        <v>1841</v>
      </c>
      <c r="D1592" s="23">
        <v>2627</v>
      </c>
      <c r="E1592" s="13" t="s">
        <v>1271</v>
      </c>
      <c r="F1592" s="17">
        <v>0.68</v>
      </c>
      <c r="H1592" t="str">
        <f t="shared" si="48"/>
        <v>ГРС Новгород-1</v>
      </c>
      <c r="M1592">
        <f t="shared" si="49"/>
        <v>6.8000000000000005E-4</v>
      </c>
    </row>
    <row r="1593" spans="1:13" ht="79.5" x14ac:dyDescent="0.25">
      <c r="A1593" s="15" t="s">
        <v>1989</v>
      </c>
      <c r="B1593" s="15" t="s">
        <v>997</v>
      </c>
      <c r="C1593" s="15" t="s">
        <v>1842</v>
      </c>
      <c r="D1593" s="23">
        <v>2628</v>
      </c>
      <c r="E1593" s="13" t="s">
        <v>1271</v>
      </c>
      <c r="F1593" s="17">
        <v>1.3</v>
      </c>
      <c r="H1593" t="str">
        <f t="shared" si="48"/>
        <v>ГРС Малая Вишера</v>
      </c>
      <c r="M1593">
        <f t="shared" si="49"/>
        <v>1.2999999999999999E-3</v>
      </c>
    </row>
    <row r="1594" spans="1:13" ht="57" x14ac:dyDescent="0.25">
      <c r="A1594" s="15" t="s">
        <v>1995</v>
      </c>
      <c r="B1594" s="15" t="s">
        <v>998</v>
      </c>
      <c r="C1594" s="15" t="s">
        <v>1277</v>
      </c>
      <c r="D1594" s="23">
        <v>2629</v>
      </c>
      <c r="E1594" s="13" t="s">
        <v>1973</v>
      </c>
      <c r="F1594" s="20"/>
      <c r="H1594" t="str">
        <f t="shared" si="48"/>
        <v>ГРС Старая Русса</v>
      </c>
      <c r="M1594">
        <f t="shared" si="49"/>
        <v>0</v>
      </c>
    </row>
    <row r="1595" spans="1:13" ht="34.5" x14ac:dyDescent="0.25">
      <c r="A1595" s="15" t="s">
        <v>1985</v>
      </c>
      <c r="B1595" s="15" t="s">
        <v>2060</v>
      </c>
      <c r="C1595" s="15" t="s">
        <v>2061</v>
      </c>
      <c r="D1595" s="23">
        <v>2631</v>
      </c>
      <c r="E1595" s="13" t="s">
        <v>1973</v>
      </c>
      <c r="F1595" s="17">
        <v>0.49299999999999999</v>
      </c>
      <c r="H1595" t="str">
        <f t="shared" si="48"/>
        <v>ГРС Боровичи</v>
      </c>
      <c r="M1595">
        <f t="shared" si="49"/>
        <v>4.9299999999999995E-4</v>
      </c>
    </row>
    <row r="1596" spans="1:13" ht="34.5" x14ac:dyDescent="0.25">
      <c r="A1596" s="15" t="s">
        <v>2015</v>
      </c>
      <c r="B1596" s="15" t="s">
        <v>999</v>
      </c>
      <c r="C1596" s="15" t="s">
        <v>1843</v>
      </c>
      <c r="D1596" s="23">
        <v>2632</v>
      </c>
      <c r="E1596" s="13" t="s">
        <v>1973</v>
      </c>
      <c r="F1596" s="17">
        <v>0.5</v>
      </c>
      <c r="H1596" t="str">
        <f t="shared" si="48"/>
        <v>ГРС Ермолино</v>
      </c>
      <c r="M1596">
        <f t="shared" si="49"/>
        <v>5.0000000000000001E-4</v>
      </c>
    </row>
    <row r="1597" spans="1:13" ht="34.5" x14ac:dyDescent="0.25">
      <c r="A1597" s="15" t="s">
        <v>1990</v>
      </c>
      <c r="B1597" s="15" t="s">
        <v>1000</v>
      </c>
      <c r="C1597" s="15" t="s">
        <v>1316</v>
      </c>
      <c r="D1597" s="23">
        <v>2633</v>
      </c>
      <c r="E1597" s="13" t="s">
        <v>1973</v>
      </c>
      <c r="F1597" s="17">
        <v>0.09</v>
      </c>
      <c r="H1597" t="str">
        <f t="shared" si="48"/>
        <v>ГРС Новгород-1</v>
      </c>
      <c r="M1597">
        <f t="shared" si="49"/>
        <v>8.9999999999999992E-5</v>
      </c>
    </row>
    <row r="1598" spans="1:13" ht="45.75" x14ac:dyDescent="0.25">
      <c r="A1598" s="15" t="s">
        <v>1990</v>
      </c>
      <c r="B1598" s="15" t="s">
        <v>1001</v>
      </c>
      <c r="C1598" s="15" t="s">
        <v>1316</v>
      </c>
      <c r="D1598" s="23">
        <v>2634</v>
      </c>
      <c r="E1598" s="13" t="s">
        <v>1271</v>
      </c>
      <c r="F1598" s="17">
        <v>0.37</v>
      </c>
      <c r="H1598" t="str">
        <f t="shared" si="48"/>
        <v>ГРС Новгород-1</v>
      </c>
      <c r="M1598">
        <f t="shared" si="49"/>
        <v>3.6999999999999999E-4</v>
      </c>
    </row>
    <row r="1599" spans="1:13" ht="34.5" x14ac:dyDescent="0.25">
      <c r="A1599" s="15" t="s">
        <v>1990</v>
      </c>
      <c r="B1599" s="15" t="s">
        <v>1002</v>
      </c>
      <c r="C1599" s="15" t="s">
        <v>1844</v>
      </c>
      <c r="D1599" s="23">
        <v>2635</v>
      </c>
      <c r="E1599" s="13" t="s">
        <v>1270</v>
      </c>
      <c r="F1599" s="17">
        <v>43.87</v>
      </c>
      <c r="H1599" t="str">
        <f t="shared" si="48"/>
        <v>ГРС Новгород-1</v>
      </c>
      <c r="M1599">
        <f t="shared" si="49"/>
        <v>4.3869999999999999E-2</v>
      </c>
    </row>
    <row r="1600" spans="1:13" ht="34.5" x14ac:dyDescent="0.25">
      <c r="A1600" s="15" t="s">
        <v>1994</v>
      </c>
      <c r="B1600" s="15" t="s">
        <v>287</v>
      </c>
      <c r="C1600" s="15" t="s">
        <v>1278</v>
      </c>
      <c r="D1600" s="23">
        <v>2636</v>
      </c>
      <c r="E1600" s="13" t="s">
        <v>1271</v>
      </c>
      <c r="F1600" s="17">
        <v>4</v>
      </c>
      <c r="H1600" t="str">
        <f t="shared" ref="H1600:H1663" si="50">CONCATENATE("ГРС"," ",A1600)</f>
        <v>ГРС Новгород-2</v>
      </c>
      <c r="M1600">
        <f t="shared" si="49"/>
        <v>4.0000000000000001E-3</v>
      </c>
    </row>
    <row r="1601" spans="1:13" ht="45.75" x14ac:dyDescent="0.25">
      <c r="A1601" s="15" t="s">
        <v>1990</v>
      </c>
      <c r="B1601" s="15" t="s">
        <v>1003</v>
      </c>
      <c r="C1601" s="15" t="s">
        <v>1316</v>
      </c>
      <c r="D1601" s="23">
        <v>2637</v>
      </c>
      <c r="E1601" s="13" t="s">
        <v>1973</v>
      </c>
      <c r="F1601" s="17">
        <v>0.09</v>
      </c>
      <c r="H1601" t="str">
        <f t="shared" si="50"/>
        <v>ГРС Новгород-1</v>
      </c>
      <c r="M1601">
        <f t="shared" si="49"/>
        <v>8.9999999999999992E-5</v>
      </c>
    </row>
    <row r="1602" spans="1:13" ht="68.25" x14ac:dyDescent="0.25">
      <c r="A1602" s="15" t="s">
        <v>1996</v>
      </c>
      <c r="B1602" s="15" t="s">
        <v>1004</v>
      </c>
      <c r="C1602" s="15" t="s">
        <v>1277</v>
      </c>
      <c r="D1602" s="23">
        <v>2638</v>
      </c>
      <c r="E1602" s="13" t="s">
        <v>1271</v>
      </c>
      <c r="F1602" s="20"/>
      <c r="H1602" t="str">
        <f t="shared" si="50"/>
        <v>ГРС Окуловка</v>
      </c>
      <c r="M1602">
        <f t="shared" si="49"/>
        <v>0</v>
      </c>
    </row>
    <row r="1603" spans="1:13" ht="90.75" x14ac:dyDescent="0.25">
      <c r="A1603" s="15" t="s">
        <v>2014</v>
      </c>
      <c r="B1603" s="15" t="s">
        <v>334</v>
      </c>
      <c r="C1603" s="15" t="s">
        <v>1388</v>
      </c>
      <c r="D1603" s="23">
        <v>2639</v>
      </c>
      <c r="E1603" s="13" t="s">
        <v>1271</v>
      </c>
      <c r="F1603" s="17">
        <v>2</v>
      </c>
      <c r="H1603" t="str">
        <f t="shared" si="50"/>
        <v>ГРС Парфино</v>
      </c>
      <c r="M1603">
        <f t="shared" ref="M1603:M1666" si="51">F1603/1000</f>
        <v>2E-3</v>
      </c>
    </row>
    <row r="1604" spans="1:13" ht="57" x14ac:dyDescent="0.25">
      <c r="A1604" s="15" t="s">
        <v>1985</v>
      </c>
      <c r="B1604" s="15" t="s">
        <v>954</v>
      </c>
      <c r="C1604" s="15" t="s">
        <v>1277</v>
      </c>
      <c r="D1604" s="23">
        <v>2640</v>
      </c>
      <c r="E1604" s="13" t="s">
        <v>1271</v>
      </c>
      <c r="F1604" s="17">
        <v>0.27500000000000002</v>
      </c>
      <c r="H1604" t="str">
        <f t="shared" si="50"/>
        <v>ГРС Боровичи</v>
      </c>
      <c r="M1604">
        <f t="shared" si="51"/>
        <v>2.7500000000000002E-4</v>
      </c>
    </row>
    <row r="1605" spans="1:13" ht="23.25" x14ac:dyDescent="0.25">
      <c r="A1605" s="15" t="s">
        <v>1996</v>
      </c>
      <c r="B1605" s="15" t="s">
        <v>1005</v>
      </c>
      <c r="C1605" s="15" t="s">
        <v>1296</v>
      </c>
      <c r="D1605" s="23">
        <v>2641</v>
      </c>
      <c r="E1605" s="13" t="s">
        <v>1271</v>
      </c>
      <c r="F1605" s="20"/>
      <c r="H1605" t="str">
        <f t="shared" si="50"/>
        <v>ГРС Окуловка</v>
      </c>
      <c r="M1605">
        <f t="shared" si="51"/>
        <v>0</v>
      </c>
    </row>
    <row r="1606" spans="1:13" ht="68.25" x14ac:dyDescent="0.25">
      <c r="A1606" s="15" t="s">
        <v>1985</v>
      </c>
      <c r="B1606" s="15" t="s">
        <v>1006</v>
      </c>
      <c r="C1606" s="15" t="s">
        <v>1845</v>
      </c>
      <c r="D1606" s="23">
        <v>2642</v>
      </c>
      <c r="E1606" s="13" t="s">
        <v>1271</v>
      </c>
      <c r="F1606" s="20"/>
      <c r="H1606" t="str">
        <f t="shared" si="50"/>
        <v>ГРС Боровичи</v>
      </c>
      <c r="M1606">
        <f t="shared" si="51"/>
        <v>0</v>
      </c>
    </row>
    <row r="1607" spans="1:13" ht="45.75" x14ac:dyDescent="0.25">
      <c r="A1607" s="15" t="s">
        <v>1992</v>
      </c>
      <c r="B1607" s="15" t="s">
        <v>1007</v>
      </c>
      <c r="C1607" s="15" t="s">
        <v>1316</v>
      </c>
      <c r="D1607" s="23">
        <v>2643</v>
      </c>
      <c r="E1607" s="13" t="s">
        <v>1973</v>
      </c>
      <c r="F1607" s="17">
        <v>0.01</v>
      </c>
      <c r="H1607" t="str">
        <f t="shared" si="50"/>
        <v>ГРС Валдай</v>
      </c>
      <c r="M1607">
        <f t="shared" si="51"/>
        <v>1.0000000000000001E-5</v>
      </c>
    </row>
    <row r="1608" spans="1:13" ht="23.25" x14ac:dyDescent="0.25">
      <c r="A1608" s="15" t="s">
        <v>1994</v>
      </c>
      <c r="B1608" s="15" t="s">
        <v>1008</v>
      </c>
      <c r="C1608" s="15" t="s">
        <v>1297</v>
      </c>
      <c r="D1608" s="23">
        <v>2644</v>
      </c>
      <c r="E1608" s="13" t="s">
        <v>1270</v>
      </c>
      <c r="F1608" s="17">
        <v>55</v>
      </c>
      <c r="H1608" t="str">
        <f t="shared" si="50"/>
        <v>ГРС Новгород-2</v>
      </c>
      <c r="M1608">
        <f t="shared" si="51"/>
        <v>5.5E-2</v>
      </c>
    </row>
    <row r="1609" spans="1:13" ht="34.5" x14ac:dyDescent="0.25">
      <c r="A1609" s="15" t="s">
        <v>1985</v>
      </c>
      <c r="B1609" s="15" t="s">
        <v>134</v>
      </c>
      <c r="C1609" s="15" t="s">
        <v>1296</v>
      </c>
      <c r="D1609" s="23">
        <v>2645</v>
      </c>
      <c r="E1609" s="13" t="s">
        <v>1271</v>
      </c>
      <c r="F1609" s="17">
        <v>0.8</v>
      </c>
      <c r="H1609" t="str">
        <f t="shared" si="50"/>
        <v>ГРС Боровичи</v>
      </c>
      <c r="M1609">
        <f t="shared" si="51"/>
        <v>8.0000000000000004E-4</v>
      </c>
    </row>
    <row r="1610" spans="1:13" ht="45.75" x14ac:dyDescent="0.25">
      <c r="A1610" s="15" t="s">
        <v>1996</v>
      </c>
      <c r="B1610" s="15" t="s">
        <v>1009</v>
      </c>
      <c r="C1610" s="15" t="s">
        <v>1296</v>
      </c>
      <c r="D1610" s="23">
        <v>2646</v>
      </c>
      <c r="E1610" s="13" t="s">
        <v>1271</v>
      </c>
      <c r="F1610" s="20"/>
      <c r="H1610" t="str">
        <f t="shared" si="50"/>
        <v>ГРС Окуловка</v>
      </c>
      <c r="M1610">
        <f t="shared" si="51"/>
        <v>0</v>
      </c>
    </row>
    <row r="1611" spans="1:13" ht="34.5" x14ac:dyDescent="0.25">
      <c r="A1611" s="15" t="s">
        <v>1990</v>
      </c>
      <c r="B1611" s="15" t="s">
        <v>1010</v>
      </c>
      <c r="C1611" s="15" t="s">
        <v>1304</v>
      </c>
      <c r="D1611" s="23">
        <v>2648</v>
      </c>
      <c r="E1611" s="13" t="s">
        <v>1271</v>
      </c>
      <c r="F1611" s="17">
        <v>1</v>
      </c>
      <c r="H1611" t="str">
        <f t="shared" si="50"/>
        <v>ГРС Новгород-1</v>
      </c>
      <c r="M1611">
        <f t="shared" si="51"/>
        <v>1E-3</v>
      </c>
    </row>
    <row r="1612" spans="1:13" ht="34.5" x14ac:dyDescent="0.25">
      <c r="A1612" s="15" t="s">
        <v>1985</v>
      </c>
      <c r="B1612" s="15" t="s">
        <v>1011</v>
      </c>
      <c r="C1612" s="15" t="s">
        <v>1623</v>
      </c>
      <c r="D1612" s="23">
        <v>2649</v>
      </c>
      <c r="E1612" s="13" t="s">
        <v>1271</v>
      </c>
      <c r="F1612" s="20"/>
      <c r="H1612" t="str">
        <f t="shared" si="50"/>
        <v>ГРС Боровичи</v>
      </c>
      <c r="M1612">
        <f t="shared" si="51"/>
        <v>0</v>
      </c>
    </row>
    <row r="1613" spans="1:13" ht="45.75" x14ac:dyDescent="0.25">
      <c r="A1613" s="15" t="s">
        <v>2009</v>
      </c>
      <c r="B1613" s="15" t="s">
        <v>1012</v>
      </c>
      <c r="C1613" s="15" t="s">
        <v>1296</v>
      </c>
      <c r="D1613" s="23">
        <v>2651</v>
      </c>
      <c r="E1613" s="13" t="s">
        <v>1271</v>
      </c>
      <c r="F1613" s="17">
        <v>1</v>
      </c>
      <c r="H1613" t="str">
        <f t="shared" si="50"/>
        <v>ГРС Пролетарий</v>
      </c>
      <c r="M1613">
        <f t="shared" si="51"/>
        <v>1E-3</v>
      </c>
    </row>
    <row r="1614" spans="1:13" ht="68.25" x14ac:dyDescent="0.25">
      <c r="A1614" s="15" t="s">
        <v>1985</v>
      </c>
      <c r="B1614" s="15" t="s">
        <v>1013</v>
      </c>
      <c r="C1614" s="15" t="s">
        <v>1285</v>
      </c>
      <c r="D1614" s="23">
        <v>2652</v>
      </c>
      <c r="E1614" s="13" t="s">
        <v>1271</v>
      </c>
      <c r="F1614" s="20"/>
      <c r="H1614" t="str">
        <f t="shared" si="50"/>
        <v>ГРС Боровичи</v>
      </c>
      <c r="M1614">
        <f t="shared" si="51"/>
        <v>0</v>
      </c>
    </row>
    <row r="1615" spans="1:13" ht="57" x14ac:dyDescent="0.25">
      <c r="A1615" s="15" t="s">
        <v>1995</v>
      </c>
      <c r="B1615" s="15" t="s">
        <v>1014</v>
      </c>
      <c r="C1615" s="15" t="s">
        <v>1316</v>
      </c>
      <c r="D1615" s="23">
        <v>2653</v>
      </c>
      <c r="E1615" s="13" t="s">
        <v>1266</v>
      </c>
      <c r="F1615" s="17">
        <v>2.65</v>
      </c>
      <c r="H1615" t="str">
        <f t="shared" si="50"/>
        <v>ГРС Старая Русса</v>
      </c>
      <c r="M1615">
        <f t="shared" si="51"/>
        <v>2.65E-3</v>
      </c>
    </row>
    <row r="1616" spans="1:13" ht="45.75" x14ac:dyDescent="0.25">
      <c r="A1616" s="15" t="s">
        <v>1990</v>
      </c>
      <c r="B1616" s="15" t="s">
        <v>528</v>
      </c>
      <c r="C1616" s="15" t="s">
        <v>1277</v>
      </c>
      <c r="D1616" s="23">
        <v>2654</v>
      </c>
      <c r="E1616" s="13" t="s">
        <v>1271</v>
      </c>
      <c r="F1616" s="17">
        <v>1.1599999999999999</v>
      </c>
      <c r="H1616" t="str">
        <f t="shared" si="50"/>
        <v>ГРС Новгород-1</v>
      </c>
      <c r="M1616">
        <f t="shared" si="51"/>
        <v>1.16E-3</v>
      </c>
    </row>
    <row r="1617" spans="1:13" ht="45.75" x14ac:dyDescent="0.25">
      <c r="A1617" s="15" t="s">
        <v>1985</v>
      </c>
      <c r="B1617" s="15" t="s">
        <v>1015</v>
      </c>
      <c r="C1617" s="15" t="s">
        <v>1316</v>
      </c>
      <c r="D1617" s="23">
        <v>2655</v>
      </c>
      <c r="E1617" s="13" t="s">
        <v>1973</v>
      </c>
      <c r="F1617" s="20"/>
      <c r="H1617" t="str">
        <f t="shared" si="50"/>
        <v>ГРС Боровичи</v>
      </c>
      <c r="M1617">
        <f t="shared" si="51"/>
        <v>0</v>
      </c>
    </row>
    <row r="1618" spans="1:13" ht="34.5" x14ac:dyDescent="0.25">
      <c r="A1618" s="15" t="s">
        <v>1999</v>
      </c>
      <c r="B1618" s="15" t="s">
        <v>1016</v>
      </c>
      <c r="C1618" s="15" t="s">
        <v>1296</v>
      </c>
      <c r="D1618" s="23">
        <v>2656</v>
      </c>
      <c r="E1618" s="13" t="s">
        <v>1973</v>
      </c>
      <c r="F1618" s="20"/>
      <c r="H1618" t="str">
        <f t="shared" si="50"/>
        <v>ГРС Чудово</v>
      </c>
      <c r="M1618">
        <f t="shared" si="51"/>
        <v>0</v>
      </c>
    </row>
    <row r="1619" spans="1:13" ht="34.5" x14ac:dyDescent="0.25">
      <c r="A1619" s="15" t="s">
        <v>1990</v>
      </c>
      <c r="B1619" s="15" t="s">
        <v>1017</v>
      </c>
      <c r="C1619" s="15" t="s">
        <v>1278</v>
      </c>
      <c r="D1619" s="23">
        <v>2657</v>
      </c>
      <c r="E1619" s="13" t="s">
        <v>1271</v>
      </c>
      <c r="F1619" s="17">
        <v>0.34</v>
      </c>
      <c r="H1619" t="str">
        <f t="shared" si="50"/>
        <v>ГРС Новгород-1</v>
      </c>
      <c r="M1619">
        <f t="shared" si="51"/>
        <v>3.4000000000000002E-4</v>
      </c>
    </row>
    <row r="1620" spans="1:13" ht="57" x14ac:dyDescent="0.25">
      <c r="A1620" s="15" t="s">
        <v>1999</v>
      </c>
      <c r="B1620" s="15" t="s">
        <v>1018</v>
      </c>
      <c r="C1620" s="15" t="s">
        <v>1846</v>
      </c>
      <c r="D1620" s="23">
        <v>2659</v>
      </c>
      <c r="E1620" s="13" t="s">
        <v>1271</v>
      </c>
      <c r="F1620" s="17">
        <v>1.1100000000000001</v>
      </c>
      <c r="H1620" t="str">
        <f t="shared" si="50"/>
        <v>ГРС Чудово</v>
      </c>
      <c r="M1620">
        <f t="shared" si="51"/>
        <v>1.1100000000000001E-3</v>
      </c>
    </row>
    <row r="1621" spans="1:13" ht="57" x14ac:dyDescent="0.25">
      <c r="A1621" s="15" t="s">
        <v>1992</v>
      </c>
      <c r="B1621" s="15" t="s">
        <v>1019</v>
      </c>
      <c r="C1621" s="15" t="s">
        <v>1801</v>
      </c>
      <c r="D1621" s="23">
        <v>2661</v>
      </c>
      <c r="E1621" s="13" t="s">
        <v>1973</v>
      </c>
      <c r="F1621" s="17">
        <v>3.1E-2</v>
      </c>
      <c r="H1621" t="str">
        <f t="shared" si="50"/>
        <v>ГРС Валдай</v>
      </c>
      <c r="M1621">
        <f t="shared" si="51"/>
        <v>3.1000000000000001E-5</v>
      </c>
    </row>
    <row r="1622" spans="1:13" ht="34.5" x14ac:dyDescent="0.25">
      <c r="A1622" s="15" t="s">
        <v>1985</v>
      </c>
      <c r="B1622" s="15" t="s">
        <v>1020</v>
      </c>
      <c r="C1622" s="15" t="s">
        <v>1316</v>
      </c>
      <c r="D1622" s="23">
        <v>2662</v>
      </c>
      <c r="E1622" s="13" t="s">
        <v>1973</v>
      </c>
      <c r="F1622" s="20"/>
      <c r="H1622" t="str">
        <f t="shared" si="50"/>
        <v>ГРС Боровичи</v>
      </c>
      <c r="M1622">
        <f t="shared" si="51"/>
        <v>0</v>
      </c>
    </row>
    <row r="1623" spans="1:13" ht="57" x14ac:dyDescent="0.25">
      <c r="A1623" s="15" t="s">
        <v>1992</v>
      </c>
      <c r="B1623" s="15" t="s">
        <v>1021</v>
      </c>
      <c r="C1623" s="15" t="s">
        <v>1847</v>
      </c>
      <c r="D1623" s="23">
        <v>2663</v>
      </c>
      <c r="E1623" s="13" t="s">
        <v>1271</v>
      </c>
      <c r="F1623" s="17">
        <v>0.3</v>
      </c>
      <c r="H1623" t="str">
        <f t="shared" si="50"/>
        <v>ГРС Валдай</v>
      </c>
      <c r="M1623">
        <f t="shared" si="51"/>
        <v>2.9999999999999997E-4</v>
      </c>
    </row>
    <row r="1624" spans="1:13" ht="45.75" x14ac:dyDescent="0.25">
      <c r="A1624" s="15" t="s">
        <v>1990</v>
      </c>
      <c r="B1624" s="15" t="s">
        <v>937</v>
      </c>
      <c r="C1624" s="15" t="s">
        <v>1316</v>
      </c>
      <c r="D1624" s="23">
        <v>2665</v>
      </c>
      <c r="E1624" s="13" t="s">
        <v>1271</v>
      </c>
      <c r="F1624" s="17">
        <v>1.1000000000000001</v>
      </c>
      <c r="H1624" t="str">
        <f t="shared" si="50"/>
        <v>ГРС Новгород-1</v>
      </c>
      <c r="M1624">
        <f t="shared" si="51"/>
        <v>1.1000000000000001E-3</v>
      </c>
    </row>
    <row r="1625" spans="1:13" ht="23.25" x14ac:dyDescent="0.25">
      <c r="A1625" s="15" t="s">
        <v>1992</v>
      </c>
      <c r="B1625" s="15" t="s">
        <v>1022</v>
      </c>
      <c r="C1625" s="15" t="s">
        <v>1305</v>
      </c>
      <c r="D1625" s="23">
        <v>2666</v>
      </c>
      <c r="E1625" s="13" t="s">
        <v>1271</v>
      </c>
      <c r="F1625" s="17">
        <v>1.1000000000000001</v>
      </c>
      <c r="H1625" t="str">
        <f t="shared" si="50"/>
        <v>ГРС Валдай</v>
      </c>
      <c r="M1625">
        <f t="shared" si="51"/>
        <v>1.1000000000000001E-3</v>
      </c>
    </row>
    <row r="1626" spans="1:13" ht="34.5" x14ac:dyDescent="0.25">
      <c r="A1626" s="15" t="s">
        <v>1994</v>
      </c>
      <c r="B1626" s="15" t="s">
        <v>1008</v>
      </c>
      <c r="C1626" s="15" t="s">
        <v>1848</v>
      </c>
      <c r="D1626" s="23">
        <v>2667</v>
      </c>
      <c r="E1626" s="13" t="s">
        <v>1266</v>
      </c>
      <c r="F1626" s="17">
        <v>20</v>
      </c>
      <c r="H1626" t="str">
        <f t="shared" si="50"/>
        <v>ГРС Новгород-2</v>
      </c>
      <c r="M1626">
        <f t="shared" si="51"/>
        <v>0.02</v>
      </c>
    </row>
    <row r="1627" spans="1:13" ht="68.25" x14ac:dyDescent="0.25">
      <c r="A1627" s="15" t="s">
        <v>2009</v>
      </c>
      <c r="B1627" s="15" t="s">
        <v>1023</v>
      </c>
      <c r="C1627" s="15" t="s">
        <v>1849</v>
      </c>
      <c r="D1627" s="23">
        <v>2668</v>
      </c>
      <c r="E1627" s="13" t="s">
        <v>1266</v>
      </c>
      <c r="F1627" s="17">
        <v>30</v>
      </c>
      <c r="H1627" t="str">
        <f t="shared" si="50"/>
        <v>ГРС Пролетарий</v>
      </c>
      <c r="M1627">
        <f t="shared" si="51"/>
        <v>0.03</v>
      </c>
    </row>
    <row r="1628" spans="1:13" ht="45.75" x14ac:dyDescent="0.25">
      <c r="A1628" s="15" t="s">
        <v>1985</v>
      </c>
      <c r="B1628" s="15" t="s">
        <v>667</v>
      </c>
      <c r="C1628" s="15" t="s">
        <v>1296</v>
      </c>
      <c r="D1628" s="23">
        <v>2669</v>
      </c>
      <c r="E1628" s="13" t="s">
        <v>1271</v>
      </c>
      <c r="F1628" s="20"/>
      <c r="H1628" t="str">
        <f t="shared" si="50"/>
        <v>ГРС Боровичи</v>
      </c>
      <c r="M1628">
        <f t="shared" si="51"/>
        <v>0</v>
      </c>
    </row>
    <row r="1629" spans="1:13" ht="57" x14ac:dyDescent="0.25">
      <c r="A1629" s="15" t="s">
        <v>2022</v>
      </c>
      <c r="B1629" s="15" t="s">
        <v>1024</v>
      </c>
      <c r="C1629" s="15" t="s">
        <v>1316</v>
      </c>
      <c r="D1629" s="23">
        <v>2670</v>
      </c>
      <c r="E1629" s="13" t="s">
        <v>1973</v>
      </c>
      <c r="F1629" s="17">
        <v>0.28000000000000003</v>
      </c>
      <c r="H1629" t="str">
        <f t="shared" si="50"/>
        <v>ГРС Яжелбицы</v>
      </c>
      <c r="M1629">
        <f t="shared" si="51"/>
        <v>2.8000000000000003E-4</v>
      </c>
    </row>
    <row r="1630" spans="1:13" ht="45.75" x14ac:dyDescent="0.25">
      <c r="A1630" s="15" t="s">
        <v>2000</v>
      </c>
      <c r="B1630" s="15" t="s">
        <v>1025</v>
      </c>
      <c r="C1630" s="15" t="s">
        <v>1297</v>
      </c>
      <c r="D1630" s="23">
        <v>2671</v>
      </c>
      <c r="E1630" s="13" t="s">
        <v>1271</v>
      </c>
      <c r="F1630" s="17">
        <v>0.9</v>
      </c>
      <c r="H1630" t="str">
        <f t="shared" si="50"/>
        <v>ГРС Крестцы</v>
      </c>
      <c r="M1630">
        <f t="shared" si="51"/>
        <v>8.9999999999999998E-4</v>
      </c>
    </row>
    <row r="1631" spans="1:13" ht="68.25" x14ac:dyDescent="0.25">
      <c r="A1631" s="15" t="s">
        <v>1990</v>
      </c>
      <c r="B1631" s="15" t="s">
        <v>1026</v>
      </c>
      <c r="C1631" s="15" t="s">
        <v>1850</v>
      </c>
      <c r="D1631" s="23">
        <v>2672</v>
      </c>
      <c r="E1631" s="13" t="s">
        <v>1271</v>
      </c>
      <c r="F1631" s="17">
        <v>0.2</v>
      </c>
      <c r="H1631" t="str">
        <f t="shared" si="50"/>
        <v>ГРС Новгород-1</v>
      </c>
      <c r="M1631">
        <f t="shared" si="51"/>
        <v>2.0000000000000001E-4</v>
      </c>
    </row>
    <row r="1632" spans="1:13" ht="68.25" x14ac:dyDescent="0.25">
      <c r="A1632" s="15" t="s">
        <v>1990</v>
      </c>
      <c r="B1632" s="15" t="s">
        <v>1027</v>
      </c>
      <c r="C1632" s="15" t="s">
        <v>1850</v>
      </c>
      <c r="D1632" s="23">
        <v>2672</v>
      </c>
      <c r="E1632" s="13" t="s">
        <v>1973</v>
      </c>
      <c r="F1632" s="17">
        <v>0.04</v>
      </c>
      <c r="H1632" t="str">
        <f t="shared" si="50"/>
        <v>ГРС Новгород-1</v>
      </c>
      <c r="M1632">
        <f t="shared" si="51"/>
        <v>4.0000000000000003E-5</v>
      </c>
    </row>
    <row r="1633" spans="1:13" ht="79.5" x14ac:dyDescent="0.25">
      <c r="A1633" s="15" t="s">
        <v>1990</v>
      </c>
      <c r="B1633" s="15" t="s">
        <v>253</v>
      </c>
      <c r="C1633" s="15" t="s">
        <v>1850</v>
      </c>
      <c r="D1633" s="23">
        <v>2672</v>
      </c>
      <c r="E1633" s="13" t="s">
        <v>1973</v>
      </c>
      <c r="F1633" s="17">
        <v>0.12</v>
      </c>
      <c r="H1633" t="str">
        <f t="shared" si="50"/>
        <v>ГРС Новгород-1</v>
      </c>
      <c r="M1633">
        <f t="shared" si="51"/>
        <v>1.1999999999999999E-4</v>
      </c>
    </row>
    <row r="1634" spans="1:13" ht="45.75" x14ac:dyDescent="0.25">
      <c r="A1634" s="15" t="s">
        <v>2015</v>
      </c>
      <c r="B1634" s="15" t="s">
        <v>1028</v>
      </c>
      <c r="C1634" s="15" t="s">
        <v>1851</v>
      </c>
      <c r="D1634" s="23">
        <v>2673</v>
      </c>
      <c r="E1634" s="13" t="s">
        <v>1266</v>
      </c>
      <c r="F1634" s="17">
        <v>80</v>
      </c>
      <c r="H1634" t="str">
        <f t="shared" si="50"/>
        <v>ГРС Ермолино</v>
      </c>
      <c r="M1634">
        <f t="shared" si="51"/>
        <v>0.08</v>
      </c>
    </row>
    <row r="1635" spans="1:13" ht="79.5" x14ac:dyDescent="0.25">
      <c r="A1635" s="15" t="s">
        <v>1990</v>
      </c>
      <c r="B1635" s="15" t="s">
        <v>1029</v>
      </c>
      <c r="C1635" s="15" t="s">
        <v>1852</v>
      </c>
      <c r="D1635" s="23">
        <v>2675</v>
      </c>
      <c r="E1635" s="13" t="s">
        <v>1270</v>
      </c>
      <c r="F1635" s="17">
        <v>220</v>
      </c>
      <c r="H1635" t="str">
        <f t="shared" si="50"/>
        <v>ГРС Новгород-1</v>
      </c>
      <c r="M1635">
        <f t="shared" si="51"/>
        <v>0.22</v>
      </c>
    </row>
    <row r="1636" spans="1:13" ht="34.5" x14ac:dyDescent="0.25">
      <c r="A1636" s="15" t="s">
        <v>1994</v>
      </c>
      <c r="B1636" s="15" t="s">
        <v>1030</v>
      </c>
      <c r="C1636" s="15" t="s">
        <v>1316</v>
      </c>
      <c r="D1636" s="23">
        <v>2676</v>
      </c>
      <c r="E1636" s="13" t="s">
        <v>1271</v>
      </c>
      <c r="F1636" s="17">
        <v>0.27</v>
      </c>
      <c r="H1636" t="str">
        <f t="shared" si="50"/>
        <v>ГРС Новгород-2</v>
      </c>
      <c r="M1636">
        <f t="shared" si="51"/>
        <v>2.7E-4</v>
      </c>
    </row>
    <row r="1637" spans="1:13" ht="45.75" x14ac:dyDescent="0.25">
      <c r="A1637" s="15" t="s">
        <v>1990</v>
      </c>
      <c r="B1637" s="15" t="s">
        <v>1031</v>
      </c>
      <c r="C1637" s="15" t="s">
        <v>1278</v>
      </c>
      <c r="D1637" s="23">
        <v>2677</v>
      </c>
      <c r="E1637" s="13" t="s">
        <v>1271</v>
      </c>
      <c r="F1637" s="17">
        <v>0.1</v>
      </c>
      <c r="H1637" t="str">
        <f t="shared" si="50"/>
        <v>ГРС Новгород-1</v>
      </c>
      <c r="M1637">
        <f t="shared" si="51"/>
        <v>1E-4</v>
      </c>
    </row>
    <row r="1638" spans="1:13" ht="45.75" x14ac:dyDescent="0.25">
      <c r="A1638" s="15" t="s">
        <v>1985</v>
      </c>
      <c r="B1638" s="15" t="s">
        <v>2062</v>
      </c>
      <c r="C1638" s="15" t="s">
        <v>2063</v>
      </c>
      <c r="D1638" s="23">
        <v>2678</v>
      </c>
      <c r="E1638" s="13" t="s">
        <v>1973</v>
      </c>
      <c r="F1638" s="20"/>
      <c r="H1638" t="str">
        <f t="shared" si="50"/>
        <v>ГРС Боровичи</v>
      </c>
      <c r="M1638">
        <f t="shared" si="51"/>
        <v>0</v>
      </c>
    </row>
    <row r="1639" spans="1:13" ht="90.75" x14ac:dyDescent="0.25">
      <c r="A1639" s="15" t="s">
        <v>1985</v>
      </c>
      <c r="B1639" s="15" t="s">
        <v>1032</v>
      </c>
      <c r="C1639" s="15" t="s">
        <v>1605</v>
      </c>
      <c r="D1639" s="23">
        <v>2679</v>
      </c>
      <c r="E1639" s="13" t="s">
        <v>1266</v>
      </c>
      <c r="F1639" s="17">
        <v>3</v>
      </c>
      <c r="H1639" t="str">
        <f t="shared" si="50"/>
        <v>ГРС Боровичи</v>
      </c>
      <c r="M1639">
        <f t="shared" si="51"/>
        <v>3.0000000000000001E-3</v>
      </c>
    </row>
    <row r="1640" spans="1:13" ht="45.75" x14ac:dyDescent="0.25">
      <c r="A1640" s="15" t="s">
        <v>1985</v>
      </c>
      <c r="B1640" s="15" t="s">
        <v>1033</v>
      </c>
      <c r="C1640" s="15" t="s">
        <v>1330</v>
      </c>
      <c r="D1640" s="23">
        <v>2680</v>
      </c>
      <c r="E1640" s="13" t="s">
        <v>1271</v>
      </c>
      <c r="F1640" s="17">
        <v>0.8</v>
      </c>
      <c r="H1640" t="str">
        <f t="shared" si="50"/>
        <v>ГРС Боровичи</v>
      </c>
      <c r="M1640">
        <f t="shared" si="51"/>
        <v>8.0000000000000004E-4</v>
      </c>
    </row>
    <row r="1641" spans="1:13" ht="34.5" x14ac:dyDescent="0.25">
      <c r="A1641" s="15" t="s">
        <v>1985</v>
      </c>
      <c r="B1641" s="15" t="s">
        <v>1034</v>
      </c>
      <c r="C1641" s="15" t="s">
        <v>1297</v>
      </c>
      <c r="D1641" s="23">
        <v>2681</v>
      </c>
      <c r="E1641" s="13" t="s">
        <v>1271</v>
      </c>
      <c r="F1641" s="20"/>
      <c r="H1641" t="str">
        <f t="shared" si="50"/>
        <v>ГРС Боровичи</v>
      </c>
      <c r="M1641">
        <f t="shared" si="51"/>
        <v>0</v>
      </c>
    </row>
    <row r="1642" spans="1:13" ht="45.75" x14ac:dyDescent="0.25">
      <c r="A1642" s="15" t="s">
        <v>1985</v>
      </c>
      <c r="B1642" s="15" t="s">
        <v>182</v>
      </c>
      <c r="C1642" s="15" t="s">
        <v>1429</v>
      </c>
      <c r="D1642" s="23">
        <v>2684</v>
      </c>
      <c r="E1642" s="13" t="s">
        <v>1271</v>
      </c>
      <c r="F1642" s="20"/>
      <c r="H1642" t="str">
        <f t="shared" si="50"/>
        <v>ГРС Боровичи</v>
      </c>
      <c r="M1642">
        <f t="shared" si="51"/>
        <v>0</v>
      </c>
    </row>
    <row r="1643" spans="1:13" ht="102" x14ac:dyDescent="0.25">
      <c r="A1643" s="15" t="s">
        <v>1990</v>
      </c>
      <c r="B1643" s="15" t="s">
        <v>239</v>
      </c>
      <c r="C1643" s="15" t="s">
        <v>2064</v>
      </c>
      <c r="D1643" s="23">
        <v>2690</v>
      </c>
      <c r="E1643" s="13" t="s">
        <v>1271</v>
      </c>
      <c r="F1643" s="20"/>
      <c r="H1643" t="str">
        <f t="shared" si="50"/>
        <v>ГРС Новгород-1</v>
      </c>
      <c r="M1643">
        <f t="shared" si="51"/>
        <v>0</v>
      </c>
    </row>
    <row r="1644" spans="1:13" ht="68.25" x14ac:dyDescent="0.25">
      <c r="A1644" s="15" t="s">
        <v>1990</v>
      </c>
      <c r="B1644" s="15" t="s">
        <v>239</v>
      </c>
      <c r="C1644" s="15" t="s">
        <v>2065</v>
      </c>
      <c r="D1644" s="23">
        <v>2691</v>
      </c>
      <c r="E1644" s="13" t="s">
        <v>1973</v>
      </c>
      <c r="F1644" s="20"/>
      <c r="H1644" t="str">
        <f t="shared" si="50"/>
        <v>ГРС Новгород-1</v>
      </c>
      <c r="M1644">
        <f t="shared" si="51"/>
        <v>0</v>
      </c>
    </row>
    <row r="1645" spans="1:13" ht="57" x14ac:dyDescent="0.25">
      <c r="A1645" s="15" t="s">
        <v>1990</v>
      </c>
      <c r="B1645" s="15" t="s">
        <v>239</v>
      </c>
      <c r="C1645" s="15" t="s">
        <v>2066</v>
      </c>
      <c r="D1645" s="23">
        <v>2693</v>
      </c>
      <c r="E1645" s="13" t="s">
        <v>1973</v>
      </c>
      <c r="F1645" s="20"/>
      <c r="H1645" t="str">
        <f t="shared" si="50"/>
        <v>ГРС Новгород-1</v>
      </c>
      <c r="M1645">
        <f t="shared" si="51"/>
        <v>0</v>
      </c>
    </row>
    <row r="1646" spans="1:13" ht="57" x14ac:dyDescent="0.25">
      <c r="A1646" s="15" t="s">
        <v>1990</v>
      </c>
      <c r="B1646" s="15" t="s">
        <v>1035</v>
      </c>
      <c r="C1646" s="15" t="s">
        <v>1853</v>
      </c>
      <c r="D1646" s="23">
        <v>2700</v>
      </c>
      <c r="E1646" s="13" t="s">
        <v>1271</v>
      </c>
      <c r="F1646" s="17">
        <v>0.6</v>
      </c>
      <c r="H1646" t="str">
        <f t="shared" si="50"/>
        <v>ГРС Новгород-1</v>
      </c>
      <c r="M1646">
        <f t="shared" si="51"/>
        <v>5.9999999999999995E-4</v>
      </c>
    </row>
    <row r="1647" spans="1:13" ht="45.75" x14ac:dyDescent="0.25">
      <c r="A1647" s="15" t="s">
        <v>1985</v>
      </c>
      <c r="B1647" s="15" t="s">
        <v>1036</v>
      </c>
      <c r="C1647" s="15" t="s">
        <v>1854</v>
      </c>
      <c r="D1647" s="23">
        <v>2701</v>
      </c>
      <c r="E1647" s="13" t="s">
        <v>1973</v>
      </c>
      <c r="F1647" s="20"/>
      <c r="H1647" t="str">
        <f t="shared" si="50"/>
        <v>ГРС Боровичи</v>
      </c>
      <c r="M1647">
        <f t="shared" si="51"/>
        <v>0</v>
      </c>
    </row>
    <row r="1648" spans="1:13" ht="57" x14ac:dyDescent="0.25">
      <c r="A1648" s="15" t="s">
        <v>1996</v>
      </c>
      <c r="B1648" s="15" t="s">
        <v>1037</v>
      </c>
      <c r="C1648" s="15" t="s">
        <v>1289</v>
      </c>
      <c r="D1648" s="23">
        <v>2702</v>
      </c>
      <c r="E1648" s="13" t="s">
        <v>1271</v>
      </c>
      <c r="F1648" s="20"/>
      <c r="H1648" t="str">
        <f t="shared" si="50"/>
        <v>ГРС Окуловка</v>
      </c>
      <c r="M1648">
        <f t="shared" si="51"/>
        <v>0</v>
      </c>
    </row>
    <row r="1649" spans="1:13" ht="45.75" x14ac:dyDescent="0.25">
      <c r="A1649" s="15" t="s">
        <v>1985</v>
      </c>
      <c r="B1649" s="15" t="s">
        <v>1038</v>
      </c>
      <c r="C1649" s="15" t="s">
        <v>1855</v>
      </c>
      <c r="D1649" s="23">
        <v>2704</v>
      </c>
      <c r="E1649" s="13" t="s">
        <v>1271</v>
      </c>
      <c r="F1649" s="17">
        <v>0.5</v>
      </c>
      <c r="H1649" t="str">
        <f t="shared" si="50"/>
        <v>ГРС Боровичи</v>
      </c>
      <c r="M1649">
        <f t="shared" si="51"/>
        <v>5.0000000000000001E-4</v>
      </c>
    </row>
    <row r="1650" spans="1:13" ht="45.75" x14ac:dyDescent="0.25">
      <c r="A1650" s="15" t="s">
        <v>1990</v>
      </c>
      <c r="B1650" s="15" t="s">
        <v>810</v>
      </c>
      <c r="C1650" s="15" t="s">
        <v>1316</v>
      </c>
      <c r="D1650" s="23">
        <v>2707</v>
      </c>
      <c r="E1650" s="13" t="s">
        <v>1271</v>
      </c>
      <c r="F1650" s="17">
        <v>1</v>
      </c>
      <c r="H1650" t="str">
        <f t="shared" si="50"/>
        <v>ГРС Новгород-1</v>
      </c>
      <c r="M1650">
        <f t="shared" si="51"/>
        <v>1E-3</v>
      </c>
    </row>
    <row r="1651" spans="1:13" ht="34.5" x14ac:dyDescent="0.25">
      <c r="A1651" s="15" t="s">
        <v>1994</v>
      </c>
      <c r="B1651" s="15" t="s">
        <v>1039</v>
      </c>
      <c r="C1651" s="15" t="s">
        <v>1316</v>
      </c>
      <c r="D1651" s="23">
        <v>2708</v>
      </c>
      <c r="E1651" s="13" t="s">
        <v>1271</v>
      </c>
      <c r="F1651" s="17">
        <v>0.42499999999999999</v>
      </c>
      <c r="H1651" t="str">
        <f t="shared" si="50"/>
        <v>ГРС Новгород-2</v>
      </c>
      <c r="M1651">
        <f t="shared" si="51"/>
        <v>4.2499999999999998E-4</v>
      </c>
    </row>
    <row r="1652" spans="1:13" ht="45.75" x14ac:dyDescent="0.25">
      <c r="A1652" s="15" t="s">
        <v>1994</v>
      </c>
      <c r="B1652" s="15" t="s">
        <v>1040</v>
      </c>
      <c r="C1652" s="15" t="s">
        <v>1316</v>
      </c>
      <c r="D1652" s="23">
        <v>2709</v>
      </c>
      <c r="E1652" s="13" t="s">
        <v>1973</v>
      </c>
      <c r="F1652" s="17">
        <v>0.09</v>
      </c>
      <c r="H1652" t="str">
        <f t="shared" si="50"/>
        <v>ГРС Новгород-2</v>
      </c>
      <c r="M1652">
        <f t="shared" si="51"/>
        <v>8.9999999999999992E-5</v>
      </c>
    </row>
    <row r="1653" spans="1:13" ht="23.25" x14ac:dyDescent="0.25">
      <c r="A1653" s="15" t="s">
        <v>1995</v>
      </c>
      <c r="B1653" s="15" t="s">
        <v>1041</v>
      </c>
      <c r="C1653" s="15" t="s">
        <v>1297</v>
      </c>
      <c r="D1653" s="23">
        <v>2710</v>
      </c>
      <c r="E1653" s="13" t="s">
        <v>1271</v>
      </c>
      <c r="F1653" s="20"/>
      <c r="H1653" t="str">
        <f t="shared" si="50"/>
        <v>ГРС Старая Русса</v>
      </c>
      <c r="M1653">
        <f t="shared" si="51"/>
        <v>0</v>
      </c>
    </row>
    <row r="1654" spans="1:13" ht="34.5" x14ac:dyDescent="0.25">
      <c r="A1654" s="15" t="s">
        <v>1985</v>
      </c>
      <c r="B1654" s="15" t="s">
        <v>1042</v>
      </c>
      <c r="C1654" s="15" t="s">
        <v>1316</v>
      </c>
      <c r="D1654" s="23">
        <v>2712</v>
      </c>
      <c r="E1654" s="13" t="s">
        <v>1973</v>
      </c>
      <c r="F1654" s="20"/>
      <c r="H1654" t="str">
        <f t="shared" si="50"/>
        <v>ГРС Боровичи</v>
      </c>
      <c r="M1654">
        <f t="shared" si="51"/>
        <v>0</v>
      </c>
    </row>
    <row r="1655" spans="1:13" ht="102" x14ac:dyDescent="0.25">
      <c r="A1655" s="15" t="s">
        <v>1985</v>
      </c>
      <c r="B1655" s="15" t="s">
        <v>955</v>
      </c>
      <c r="C1655" s="15" t="s">
        <v>1412</v>
      </c>
      <c r="D1655" s="23">
        <v>2713</v>
      </c>
      <c r="E1655" s="13" t="s">
        <v>1266</v>
      </c>
      <c r="F1655" s="17">
        <v>10</v>
      </c>
      <c r="H1655" t="str">
        <f t="shared" si="50"/>
        <v>ГРС Боровичи</v>
      </c>
      <c r="M1655">
        <f t="shared" si="51"/>
        <v>0.01</v>
      </c>
    </row>
    <row r="1656" spans="1:13" ht="102" x14ac:dyDescent="0.25">
      <c r="A1656" s="15" t="s">
        <v>1985</v>
      </c>
      <c r="B1656" s="15" t="s">
        <v>955</v>
      </c>
      <c r="C1656" s="15" t="s">
        <v>1856</v>
      </c>
      <c r="D1656" s="23">
        <v>2714</v>
      </c>
      <c r="E1656" s="13" t="s">
        <v>1266</v>
      </c>
      <c r="F1656" s="17">
        <v>2</v>
      </c>
      <c r="H1656" t="str">
        <f t="shared" si="50"/>
        <v>ГРС Боровичи</v>
      </c>
      <c r="M1656">
        <f t="shared" si="51"/>
        <v>2E-3</v>
      </c>
    </row>
    <row r="1657" spans="1:13" ht="102" x14ac:dyDescent="0.25">
      <c r="A1657" s="15" t="s">
        <v>1985</v>
      </c>
      <c r="B1657" s="15" t="s">
        <v>955</v>
      </c>
      <c r="C1657" s="15" t="s">
        <v>1857</v>
      </c>
      <c r="D1657" s="23">
        <v>2715</v>
      </c>
      <c r="E1657" s="13" t="s">
        <v>1271</v>
      </c>
      <c r="F1657" s="20"/>
      <c r="H1657" t="str">
        <f t="shared" si="50"/>
        <v>ГРС Боровичи</v>
      </c>
      <c r="M1657">
        <f t="shared" si="51"/>
        <v>0</v>
      </c>
    </row>
    <row r="1658" spans="1:13" ht="102" x14ac:dyDescent="0.25">
      <c r="A1658" s="15" t="s">
        <v>1985</v>
      </c>
      <c r="B1658" s="15" t="s">
        <v>955</v>
      </c>
      <c r="C1658" s="15" t="s">
        <v>1858</v>
      </c>
      <c r="D1658" s="23">
        <v>2716</v>
      </c>
      <c r="E1658" s="13" t="s">
        <v>1271</v>
      </c>
      <c r="F1658" s="20"/>
      <c r="H1658" t="str">
        <f t="shared" si="50"/>
        <v>ГРС Боровичи</v>
      </c>
      <c r="M1658">
        <f t="shared" si="51"/>
        <v>0</v>
      </c>
    </row>
    <row r="1659" spans="1:13" ht="102" x14ac:dyDescent="0.25">
      <c r="A1659" s="15" t="s">
        <v>1985</v>
      </c>
      <c r="B1659" s="15" t="s">
        <v>955</v>
      </c>
      <c r="C1659" s="15" t="s">
        <v>1856</v>
      </c>
      <c r="D1659" s="23">
        <v>2717</v>
      </c>
      <c r="E1659" s="13" t="s">
        <v>1271</v>
      </c>
      <c r="F1659" s="17">
        <v>1</v>
      </c>
      <c r="H1659" t="str">
        <f t="shared" si="50"/>
        <v>ГРС Боровичи</v>
      </c>
      <c r="M1659">
        <f t="shared" si="51"/>
        <v>1E-3</v>
      </c>
    </row>
    <row r="1660" spans="1:13" ht="45.75" x14ac:dyDescent="0.25">
      <c r="A1660" s="15" t="s">
        <v>1990</v>
      </c>
      <c r="B1660" s="15" t="s">
        <v>1043</v>
      </c>
      <c r="C1660" s="15" t="s">
        <v>1824</v>
      </c>
      <c r="D1660" s="23">
        <v>2719</v>
      </c>
      <c r="E1660" s="13" t="s">
        <v>1271</v>
      </c>
      <c r="F1660" s="17">
        <v>0.22</v>
      </c>
      <c r="H1660" t="str">
        <f t="shared" si="50"/>
        <v>ГРС Новгород-1</v>
      </c>
      <c r="M1660">
        <f t="shared" si="51"/>
        <v>2.2000000000000001E-4</v>
      </c>
    </row>
    <row r="1661" spans="1:13" ht="57" x14ac:dyDescent="0.25">
      <c r="A1661" s="15" t="s">
        <v>1990</v>
      </c>
      <c r="B1661" s="15" t="s">
        <v>1044</v>
      </c>
      <c r="C1661" s="15" t="s">
        <v>1316</v>
      </c>
      <c r="D1661" s="23">
        <v>2720</v>
      </c>
      <c r="E1661" s="13" t="s">
        <v>1973</v>
      </c>
      <c r="F1661" s="20"/>
      <c r="H1661" t="str">
        <f t="shared" si="50"/>
        <v>ГРС Новгород-1</v>
      </c>
      <c r="M1661">
        <f t="shared" si="51"/>
        <v>0</v>
      </c>
    </row>
    <row r="1662" spans="1:13" ht="45.75" x14ac:dyDescent="0.25">
      <c r="A1662" s="15" t="s">
        <v>1990</v>
      </c>
      <c r="B1662" s="15" t="s">
        <v>1045</v>
      </c>
      <c r="C1662" s="15" t="s">
        <v>1277</v>
      </c>
      <c r="D1662" s="23">
        <v>2724</v>
      </c>
      <c r="E1662" s="13" t="s">
        <v>1271</v>
      </c>
      <c r="F1662" s="17">
        <v>0.37</v>
      </c>
      <c r="H1662" t="str">
        <f t="shared" si="50"/>
        <v>ГРС Новгород-1</v>
      </c>
      <c r="M1662">
        <f t="shared" si="51"/>
        <v>3.6999999999999999E-4</v>
      </c>
    </row>
    <row r="1663" spans="1:13" ht="34.5" x14ac:dyDescent="0.25">
      <c r="A1663" s="15" t="s">
        <v>1991</v>
      </c>
      <c r="B1663" s="15" t="s">
        <v>1046</v>
      </c>
      <c r="C1663" s="15" t="s">
        <v>1316</v>
      </c>
      <c r="D1663" s="23">
        <v>2725</v>
      </c>
      <c r="E1663" s="13" t="s">
        <v>1973</v>
      </c>
      <c r="F1663" s="17">
        <v>0.1</v>
      </c>
      <c r="H1663" t="str">
        <f t="shared" si="50"/>
        <v>ГРС Подберезье</v>
      </c>
      <c r="M1663">
        <f t="shared" si="51"/>
        <v>1E-4</v>
      </c>
    </row>
    <row r="1664" spans="1:13" ht="34.5" x14ac:dyDescent="0.25">
      <c r="A1664" s="15" t="s">
        <v>1994</v>
      </c>
      <c r="B1664" s="15" t="s">
        <v>827</v>
      </c>
      <c r="C1664" s="15" t="s">
        <v>1316</v>
      </c>
      <c r="D1664" s="23">
        <v>2726</v>
      </c>
      <c r="E1664" s="13" t="s">
        <v>1271</v>
      </c>
      <c r="F1664" s="17">
        <v>0.5</v>
      </c>
      <c r="H1664" t="str">
        <f t="shared" ref="H1664:H1727" si="52">CONCATENATE("ГРС"," ",A1664)</f>
        <v>ГРС Новгород-2</v>
      </c>
      <c r="M1664">
        <f t="shared" si="51"/>
        <v>5.0000000000000001E-4</v>
      </c>
    </row>
    <row r="1665" spans="1:13" ht="57" x14ac:dyDescent="0.25">
      <c r="A1665" s="15" t="s">
        <v>1985</v>
      </c>
      <c r="B1665" s="15" t="s">
        <v>1047</v>
      </c>
      <c r="C1665" s="15" t="s">
        <v>1859</v>
      </c>
      <c r="D1665" s="23">
        <v>2727</v>
      </c>
      <c r="E1665" s="13" t="s">
        <v>1973</v>
      </c>
      <c r="F1665" s="20"/>
      <c r="H1665" t="str">
        <f t="shared" si="52"/>
        <v>ГРС Боровичи</v>
      </c>
      <c r="M1665">
        <f t="shared" si="51"/>
        <v>0</v>
      </c>
    </row>
    <row r="1666" spans="1:13" ht="45.75" x14ac:dyDescent="0.25">
      <c r="A1666" s="15" t="s">
        <v>1992</v>
      </c>
      <c r="B1666" s="15" t="s">
        <v>1048</v>
      </c>
      <c r="C1666" s="15" t="s">
        <v>1398</v>
      </c>
      <c r="D1666" s="23">
        <v>2729</v>
      </c>
      <c r="E1666" s="13" t="s">
        <v>1973</v>
      </c>
      <c r="F1666" s="17">
        <v>0.02</v>
      </c>
      <c r="H1666" t="str">
        <f t="shared" si="52"/>
        <v>ГРС Валдай</v>
      </c>
      <c r="M1666">
        <f t="shared" si="51"/>
        <v>2.0000000000000002E-5</v>
      </c>
    </row>
    <row r="1667" spans="1:13" ht="45.75" x14ac:dyDescent="0.25">
      <c r="A1667" s="15" t="s">
        <v>1985</v>
      </c>
      <c r="B1667" s="15" t="s">
        <v>787</v>
      </c>
      <c r="C1667" s="15" t="s">
        <v>1296</v>
      </c>
      <c r="D1667" s="23">
        <v>2731</v>
      </c>
      <c r="E1667" s="13" t="s">
        <v>1973</v>
      </c>
      <c r="F1667" s="17">
        <v>4.9000000000000002E-2</v>
      </c>
      <c r="H1667" t="str">
        <f t="shared" si="52"/>
        <v>ГРС Боровичи</v>
      </c>
      <c r="M1667">
        <f t="shared" ref="M1667:M1730" si="53">F1667/1000</f>
        <v>4.9000000000000005E-5</v>
      </c>
    </row>
    <row r="1668" spans="1:13" ht="45.75" x14ac:dyDescent="0.25">
      <c r="A1668" s="15" t="s">
        <v>1985</v>
      </c>
      <c r="B1668" s="15" t="s">
        <v>1049</v>
      </c>
      <c r="C1668" s="15" t="s">
        <v>1323</v>
      </c>
      <c r="D1668" s="23">
        <v>2732</v>
      </c>
      <c r="E1668" s="13" t="s">
        <v>1271</v>
      </c>
      <c r="F1668" s="20"/>
      <c r="H1668" t="str">
        <f t="shared" si="52"/>
        <v>ГРС Боровичи</v>
      </c>
      <c r="M1668">
        <f t="shared" si="53"/>
        <v>0</v>
      </c>
    </row>
    <row r="1669" spans="1:13" ht="68.25" x14ac:dyDescent="0.25">
      <c r="A1669" s="15" t="s">
        <v>2001</v>
      </c>
      <c r="B1669" s="15" t="s">
        <v>1050</v>
      </c>
      <c r="C1669" s="15" t="s">
        <v>1860</v>
      </c>
      <c r="D1669" s="23">
        <v>2734</v>
      </c>
      <c r="E1669" s="13" t="s">
        <v>1270</v>
      </c>
      <c r="F1669" s="17">
        <v>162</v>
      </c>
      <c r="H1669" t="str">
        <f t="shared" si="52"/>
        <v>ГРС Трегубово</v>
      </c>
      <c r="M1669">
        <f t="shared" si="53"/>
        <v>0.16200000000000001</v>
      </c>
    </row>
    <row r="1670" spans="1:13" ht="34.5" x14ac:dyDescent="0.25">
      <c r="A1670" s="15" t="s">
        <v>2015</v>
      </c>
      <c r="B1670" s="15" t="s">
        <v>1051</v>
      </c>
      <c r="C1670" s="15" t="s">
        <v>1316</v>
      </c>
      <c r="D1670" s="23">
        <v>2735</v>
      </c>
      <c r="E1670" s="13" t="s">
        <v>1271</v>
      </c>
      <c r="F1670" s="17">
        <v>1E-3</v>
      </c>
      <c r="H1670" t="str">
        <f t="shared" si="52"/>
        <v>ГРС Ермолино</v>
      </c>
      <c r="M1670">
        <f t="shared" si="53"/>
        <v>9.9999999999999995E-7</v>
      </c>
    </row>
    <row r="1671" spans="1:13" ht="57" x14ac:dyDescent="0.25">
      <c r="A1671" s="15" t="s">
        <v>1990</v>
      </c>
      <c r="B1671" s="15" t="s">
        <v>965</v>
      </c>
      <c r="C1671" s="15" t="s">
        <v>1316</v>
      </c>
      <c r="D1671" s="23">
        <v>2736</v>
      </c>
      <c r="E1671" s="13" t="s">
        <v>1271</v>
      </c>
      <c r="F1671" s="17">
        <v>2</v>
      </c>
      <c r="H1671" t="str">
        <f t="shared" si="52"/>
        <v>ГРС Новгород-1</v>
      </c>
      <c r="M1671">
        <f t="shared" si="53"/>
        <v>2E-3</v>
      </c>
    </row>
    <row r="1672" spans="1:13" ht="45.75" x14ac:dyDescent="0.25">
      <c r="A1672" s="15" t="s">
        <v>1985</v>
      </c>
      <c r="B1672" s="15" t="s">
        <v>1052</v>
      </c>
      <c r="C1672" s="15" t="s">
        <v>1316</v>
      </c>
      <c r="D1672" s="23">
        <v>2737</v>
      </c>
      <c r="E1672" s="13" t="s">
        <v>1973</v>
      </c>
      <c r="F1672" s="20"/>
      <c r="H1672" t="str">
        <f t="shared" si="52"/>
        <v>ГРС Боровичи</v>
      </c>
      <c r="M1672">
        <f t="shared" si="53"/>
        <v>0</v>
      </c>
    </row>
    <row r="1673" spans="1:13" ht="45.75" x14ac:dyDescent="0.25">
      <c r="A1673" s="15" t="s">
        <v>1985</v>
      </c>
      <c r="B1673" s="15" t="s">
        <v>1053</v>
      </c>
      <c r="C1673" s="15" t="s">
        <v>1861</v>
      </c>
      <c r="D1673" s="23">
        <v>2738</v>
      </c>
      <c r="E1673" s="13" t="s">
        <v>1271</v>
      </c>
      <c r="F1673" s="17">
        <v>0.81799999999999995</v>
      </c>
      <c r="H1673" t="str">
        <f t="shared" si="52"/>
        <v>ГРС Боровичи</v>
      </c>
      <c r="M1673">
        <f t="shared" si="53"/>
        <v>8.1799999999999993E-4</v>
      </c>
    </row>
    <row r="1674" spans="1:13" ht="45.75" x14ac:dyDescent="0.25">
      <c r="A1674" s="15" t="s">
        <v>1991</v>
      </c>
      <c r="B1674" s="15" t="s">
        <v>204</v>
      </c>
      <c r="C1674" s="15" t="s">
        <v>1862</v>
      </c>
      <c r="D1674" s="23">
        <v>2739</v>
      </c>
      <c r="E1674" s="13" t="s">
        <v>1973</v>
      </c>
      <c r="F1674" s="17">
        <v>0.12</v>
      </c>
      <c r="H1674" t="str">
        <f t="shared" si="52"/>
        <v>ГРС Подберезье</v>
      </c>
      <c r="M1674">
        <f t="shared" si="53"/>
        <v>1.1999999999999999E-4</v>
      </c>
    </row>
    <row r="1675" spans="1:13" ht="34.5" x14ac:dyDescent="0.25">
      <c r="A1675" s="15" t="s">
        <v>1985</v>
      </c>
      <c r="B1675" s="15" t="s">
        <v>1054</v>
      </c>
      <c r="C1675" s="15" t="s">
        <v>1316</v>
      </c>
      <c r="D1675" s="23">
        <v>2741</v>
      </c>
      <c r="E1675" s="13" t="s">
        <v>1973</v>
      </c>
      <c r="F1675" s="17">
        <v>0.1</v>
      </c>
      <c r="H1675" t="str">
        <f t="shared" si="52"/>
        <v>ГРС Боровичи</v>
      </c>
      <c r="M1675">
        <f t="shared" si="53"/>
        <v>1E-4</v>
      </c>
    </row>
    <row r="1676" spans="1:13" ht="45.75" x14ac:dyDescent="0.25">
      <c r="A1676" s="15" t="s">
        <v>1992</v>
      </c>
      <c r="B1676" s="15" t="s">
        <v>1055</v>
      </c>
      <c r="C1676" s="15" t="s">
        <v>1348</v>
      </c>
      <c r="D1676" s="23">
        <v>2745</v>
      </c>
      <c r="E1676" s="13" t="s">
        <v>1271</v>
      </c>
      <c r="F1676" s="17">
        <v>0.84299999999999997</v>
      </c>
      <c r="H1676" t="str">
        <f t="shared" si="52"/>
        <v>ГРС Валдай</v>
      </c>
      <c r="M1676">
        <f t="shared" si="53"/>
        <v>8.43E-4</v>
      </c>
    </row>
    <row r="1677" spans="1:13" ht="45.75" x14ac:dyDescent="0.25">
      <c r="A1677" s="15" t="s">
        <v>1996</v>
      </c>
      <c r="B1677" s="15" t="s">
        <v>1056</v>
      </c>
      <c r="C1677" s="15" t="s">
        <v>1316</v>
      </c>
      <c r="D1677" s="23">
        <v>2748</v>
      </c>
      <c r="E1677" s="13" t="s">
        <v>1271</v>
      </c>
      <c r="F1677" s="17">
        <v>0.5</v>
      </c>
      <c r="H1677" t="str">
        <f t="shared" si="52"/>
        <v>ГРС Окуловка</v>
      </c>
      <c r="M1677">
        <f t="shared" si="53"/>
        <v>5.0000000000000001E-4</v>
      </c>
    </row>
    <row r="1678" spans="1:13" ht="23.25" x14ac:dyDescent="0.25">
      <c r="A1678" s="15" t="s">
        <v>1991</v>
      </c>
      <c r="B1678" s="15" t="s">
        <v>1262</v>
      </c>
      <c r="C1678" s="15" t="s">
        <v>1863</v>
      </c>
      <c r="D1678" s="23">
        <v>2756</v>
      </c>
      <c r="E1678" s="13" t="s">
        <v>1266</v>
      </c>
      <c r="F1678" s="17">
        <v>2.4900000000000002</v>
      </c>
      <c r="H1678" t="str">
        <f t="shared" si="52"/>
        <v>ГРС Подберезье</v>
      </c>
      <c r="M1678">
        <f t="shared" si="53"/>
        <v>2.49E-3</v>
      </c>
    </row>
    <row r="1679" spans="1:13" ht="23.25" x14ac:dyDescent="0.25">
      <c r="A1679" s="15" t="s">
        <v>1995</v>
      </c>
      <c r="B1679" s="15" t="s">
        <v>1057</v>
      </c>
      <c r="C1679" s="15" t="s">
        <v>1346</v>
      </c>
      <c r="D1679" s="23">
        <v>2762</v>
      </c>
      <c r="E1679" s="13" t="s">
        <v>1271</v>
      </c>
      <c r="F1679" s="17">
        <v>1.1399999999999999</v>
      </c>
      <c r="H1679" t="str">
        <f t="shared" si="52"/>
        <v>ГРС Старая Русса</v>
      </c>
      <c r="M1679">
        <f t="shared" si="53"/>
        <v>1.14E-3</v>
      </c>
    </row>
    <row r="1680" spans="1:13" ht="45.75" x14ac:dyDescent="0.25">
      <c r="A1680" s="15" t="s">
        <v>1994</v>
      </c>
      <c r="B1680" s="15" t="s">
        <v>1058</v>
      </c>
      <c r="C1680" s="15" t="s">
        <v>1316</v>
      </c>
      <c r="D1680" s="23">
        <v>2763</v>
      </c>
      <c r="E1680" s="13" t="s">
        <v>1973</v>
      </c>
      <c r="F1680" s="17">
        <v>0.09</v>
      </c>
      <c r="H1680" t="str">
        <f t="shared" si="52"/>
        <v>ГРС Новгород-2</v>
      </c>
      <c r="M1680">
        <f t="shared" si="53"/>
        <v>8.9999999999999992E-5</v>
      </c>
    </row>
    <row r="1681" spans="1:13" ht="102" x14ac:dyDescent="0.25">
      <c r="A1681" s="15" t="s">
        <v>1994</v>
      </c>
      <c r="B1681" s="15" t="s">
        <v>239</v>
      </c>
      <c r="C1681" s="15" t="s">
        <v>2067</v>
      </c>
      <c r="D1681" s="23">
        <v>2764</v>
      </c>
      <c r="E1681" s="13" t="s">
        <v>1271</v>
      </c>
      <c r="F1681" s="20"/>
      <c r="H1681" t="str">
        <f t="shared" si="52"/>
        <v>ГРС Новгород-2</v>
      </c>
      <c r="M1681">
        <f t="shared" si="53"/>
        <v>0</v>
      </c>
    </row>
    <row r="1682" spans="1:13" ht="57" x14ac:dyDescent="0.25">
      <c r="A1682" s="15" t="s">
        <v>1999</v>
      </c>
      <c r="B1682" s="15" t="s">
        <v>1059</v>
      </c>
      <c r="C1682" s="15" t="s">
        <v>1864</v>
      </c>
      <c r="D1682" s="23">
        <v>2765</v>
      </c>
      <c r="E1682" s="13" t="s">
        <v>1973</v>
      </c>
      <c r="F1682" s="17">
        <v>0.31</v>
      </c>
      <c r="H1682" t="str">
        <f t="shared" si="52"/>
        <v>ГРС Чудово</v>
      </c>
      <c r="M1682">
        <f t="shared" si="53"/>
        <v>3.1E-4</v>
      </c>
    </row>
    <row r="1683" spans="1:13" ht="45.75" x14ac:dyDescent="0.25">
      <c r="A1683" s="15" t="s">
        <v>1990</v>
      </c>
      <c r="B1683" s="15" t="s">
        <v>2068</v>
      </c>
      <c r="C1683" s="15" t="s">
        <v>1316</v>
      </c>
      <c r="D1683" s="23">
        <v>2766</v>
      </c>
      <c r="E1683" s="13" t="s">
        <v>1973</v>
      </c>
      <c r="F1683" s="17"/>
      <c r="H1683" t="str">
        <f t="shared" si="52"/>
        <v>ГРС Новгород-1</v>
      </c>
      <c r="M1683">
        <f t="shared" si="53"/>
        <v>0</v>
      </c>
    </row>
    <row r="1684" spans="1:13" ht="45.75" x14ac:dyDescent="0.25">
      <c r="A1684" s="15" t="s">
        <v>2044</v>
      </c>
      <c r="B1684" s="15" t="s">
        <v>2069</v>
      </c>
      <c r="C1684" s="15" t="s">
        <v>1277</v>
      </c>
      <c r="D1684" s="23">
        <v>2767</v>
      </c>
      <c r="E1684" s="13" t="s">
        <v>1973</v>
      </c>
      <c r="F1684" s="20"/>
      <c r="H1684" t="str">
        <f t="shared" si="52"/>
        <v>ГРС Волот</v>
      </c>
      <c r="M1684">
        <f t="shared" si="53"/>
        <v>0</v>
      </c>
    </row>
    <row r="1685" spans="1:13" ht="15.75" x14ac:dyDescent="0.25">
      <c r="A1685" s="15" t="s">
        <v>2044</v>
      </c>
      <c r="B1685" s="15"/>
      <c r="C1685" s="15" t="s">
        <v>1277</v>
      </c>
      <c r="D1685" s="23">
        <v>2767</v>
      </c>
      <c r="E1685" s="13"/>
      <c r="F1685" s="20"/>
      <c r="H1685" t="str">
        <f t="shared" si="52"/>
        <v>ГРС Волот</v>
      </c>
      <c r="M1685">
        <f t="shared" si="53"/>
        <v>0</v>
      </c>
    </row>
    <row r="1686" spans="1:13" ht="57" x14ac:dyDescent="0.25">
      <c r="A1686" s="15" t="s">
        <v>1999</v>
      </c>
      <c r="B1686" s="15" t="s">
        <v>1060</v>
      </c>
      <c r="C1686" s="15" t="s">
        <v>1316</v>
      </c>
      <c r="D1686" s="23">
        <v>2768</v>
      </c>
      <c r="E1686" s="13" t="s">
        <v>1271</v>
      </c>
      <c r="F1686" s="17">
        <v>0.71599999999999997</v>
      </c>
      <c r="H1686" t="str">
        <f t="shared" si="52"/>
        <v>ГРС Чудово</v>
      </c>
      <c r="M1686">
        <f t="shared" si="53"/>
        <v>7.1599999999999995E-4</v>
      </c>
    </row>
    <row r="1687" spans="1:13" ht="34.5" x14ac:dyDescent="0.25">
      <c r="A1687" s="15" t="s">
        <v>1985</v>
      </c>
      <c r="B1687" s="15" t="s">
        <v>564</v>
      </c>
      <c r="C1687" s="15" t="s">
        <v>1277</v>
      </c>
      <c r="D1687" s="23">
        <v>2769</v>
      </c>
      <c r="E1687" s="13" t="s">
        <v>1973</v>
      </c>
      <c r="F1687" s="20"/>
      <c r="H1687" t="str">
        <f t="shared" si="52"/>
        <v>ГРС Боровичи</v>
      </c>
      <c r="M1687">
        <f t="shared" si="53"/>
        <v>0</v>
      </c>
    </row>
    <row r="1688" spans="1:13" ht="45.75" x14ac:dyDescent="0.25">
      <c r="A1688" s="15" t="s">
        <v>1990</v>
      </c>
      <c r="B1688" s="15" t="s">
        <v>1061</v>
      </c>
      <c r="C1688" s="15" t="s">
        <v>1316</v>
      </c>
      <c r="D1688" s="23">
        <v>2770</v>
      </c>
      <c r="E1688" s="13" t="s">
        <v>1271</v>
      </c>
      <c r="F1688" s="17">
        <v>0.5</v>
      </c>
      <c r="H1688" t="str">
        <f t="shared" si="52"/>
        <v>ГРС Новгород-1</v>
      </c>
      <c r="M1688">
        <f t="shared" si="53"/>
        <v>5.0000000000000001E-4</v>
      </c>
    </row>
    <row r="1689" spans="1:13" ht="203.25" x14ac:dyDescent="0.25">
      <c r="A1689" s="15" t="s">
        <v>1985</v>
      </c>
      <c r="B1689" s="15" t="s">
        <v>1062</v>
      </c>
      <c r="C1689" s="15" t="s">
        <v>1518</v>
      </c>
      <c r="D1689" s="23">
        <v>2771</v>
      </c>
      <c r="E1689" s="13" t="s">
        <v>1973</v>
      </c>
      <c r="F1689" s="17">
        <v>0.15</v>
      </c>
      <c r="H1689" t="str">
        <f t="shared" si="52"/>
        <v>ГРС Боровичи</v>
      </c>
      <c r="M1689">
        <f t="shared" si="53"/>
        <v>1.4999999999999999E-4</v>
      </c>
    </row>
    <row r="1690" spans="1:13" ht="45.75" x14ac:dyDescent="0.25">
      <c r="A1690" s="15" t="s">
        <v>2022</v>
      </c>
      <c r="B1690" s="15" t="s">
        <v>1063</v>
      </c>
      <c r="C1690" s="15" t="s">
        <v>1865</v>
      </c>
      <c r="D1690" s="23">
        <v>2773</v>
      </c>
      <c r="E1690" s="13" t="s">
        <v>1271</v>
      </c>
      <c r="F1690" s="17">
        <v>0.18</v>
      </c>
      <c r="H1690" t="str">
        <f t="shared" si="52"/>
        <v>ГРС Яжелбицы</v>
      </c>
      <c r="M1690">
        <f t="shared" si="53"/>
        <v>1.7999999999999998E-4</v>
      </c>
    </row>
    <row r="1691" spans="1:13" ht="34.5" x14ac:dyDescent="0.25">
      <c r="A1691" s="15" t="s">
        <v>1992</v>
      </c>
      <c r="B1691" s="15" t="s">
        <v>1064</v>
      </c>
      <c r="C1691" s="15" t="s">
        <v>1316</v>
      </c>
      <c r="D1691" s="23">
        <v>2774</v>
      </c>
      <c r="E1691" s="13" t="s">
        <v>1270</v>
      </c>
      <c r="F1691" s="17">
        <v>110</v>
      </c>
      <c r="H1691" t="str">
        <f t="shared" si="52"/>
        <v>ГРС Валдай</v>
      </c>
      <c r="M1691">
        <f t="shared" si="53"/>
        <v>0.11</v>
      </c>
    </row>
    <row r="1692" spans="1:13" ht="45.75" x14ac:dyDescent="0.25">
      <c r="A1692" s="15" t="s">
        <v>1985</v>
      </c>
      <c r="B1692" s="15" t="s">
        <v>1065</v>
      </c>
      <c r="C1692" s="15" t="s">
        <v>1518</v>
      </c>
      <c r="D1692" s="23">
        <v>2776</v>
      </c>
      <c r="E1692" s="13" t="s">
        <v>1271</v>
      </c>
      <c r="F1692" s="17">
        <v>0.313</v>
      </c>
      <c r="H1692" t="str">
        <f t="shared" si="52"/>
        <v>ГРС Боровичи</v>
      </c>
      <c r="M1692">
        <f t="shared" si="53"/>
        <v>3.1300000000000002E-4</v>
      </c>
    </row>
    <row r="1693" spans="1:13" ht="34.5" x14ac:dyDescent="0.25">
      <c r="A1693" s="15" t="s">
        <v>1990</v>
      </c>
      <c r="B1693" s="15" t="s">
        <v>1066</v>
      </c>
      <c r="C1693" s="15" t="s">
        <v>1278</v>
      </c>
      <c r="D1693" s="23">
        <v>2778</v>
      </c>
      <c r="E1693" s="13" t="s">
        <v>1973</v>
      </c>
      <c r="F1693" s="17">
        <v>0.09</v>
      </c>
      <c r="H1693" t="str">
        <f t="shared" si="52"/>
        <v>ГРС Новгород-1</v>
      </c>
      <c r="M1693">
        <f t="shared" si="53"/>
        <v>8.9999999999999992E-5</v>
      </c>
    </row>
    <row r="1694" spans="1:13" ht="23.25" x14ac:dyDescent="0.25">
      <c r="A1694" s="15" t="s">
        <v>1985</v>
      </c>
      <c r="B1694" s="15" t="s">
        <v>397</v>
      </c>
      <c r="C1694" s="15" t="s">
        <v>1518</v>
      </c>
      <c r="D1694" s="23">
        <v>2779</v>
      </c>
      <c r="E1694" s="13" t="s">
        <v>1271</v>
      </c>
      <c r="F1694" s="17">
        <v>1</v>
      </c>
      <c r="H1694" t="str">
        <f t="shared" si="52"/>
        <v>ГРС Боровичи</v>
      </c>
      <c r="M1694">
        <f t="shared" si="53"/>
        <v>1E-3</v>
      </c>
    </row>
    <row r="1695" spans="1:13" ht="57" x14ac:dyDescent="0.25">
      <c r="A1695" s="15" t="s">
        <v>1985</v>
      </c>
      <c r="B1695" s="15" t="s">
        <v>1067</v>
      </c>
      <c r="C1695" s="15" t="s">
        <v>1866</v>
      </c>
      <c r="D1695" s="23">
        <v>2782</v>
      </c>
      <c r="E1695" s="13" t="s">
        <v>1973</v>
      </c>
      <c r="F1695" s="20"/>
      <c r="H1695" t="str">
        <f t="shared" si="52"/>
        <v>ГРС Боровичи</v>
      </c>
      <c r="M1695">
        <f t="shared" si="53"/>
        <v>0</v>
      </c>
    </row>
    <row r="1696" spans="1:13" ht="45.75" x14ac:dyDescent="0.25">
      <c r="A1696" s="15" t="s">
        <v>1996</v>
      </c>
      <c r="B1696" s="15" t="s">
        <v>1068</v>
      </c>
      <c r="C1696" s="15" t="s">
        <v>1316</v>
      </c>
      <c r="D1696" s="23">
        <v>2784</v>
      </c>
      <c r="E1696" s="13" t="s">
        <v>1271</v>
      </c>
      <c r="F1696" s="20"/>
      <c r="H1696" t="str">
        <f t="shared" si="52"/>
        <v>ГРС Окуловка</v>
      </c>
      <c r="M1696">
        <f t="shared" si="53"/>
        <v>0</v>
      </c>
    </row>
    <row r="1697" spans="1:13" ht="15.75" x14ac:dyDescent="0.25">
      <c r="A1697" s="15"/>
      <c r="B1697" s="15" t="s">
        <v>2070</v>
      </c>
      <c r="C1697" s="15"/>
      <c r="D1697" s="23">
        <v>2785</v>
      </c>
      <c r="E1697" s="13"/>
      <c r="F1697" s="20"/>
      <c r="H1697" t="str">
        <f t="shared" si="52"/>
        <v xml:space="preserve">ГРС </v>
      </c>
      <c r="M1697">
        <f t="shared" si="53"/>
        <v>0</v>
      </c>
    </row>
    <row r="1698" spans="1:13" ht="15.75" x14ac:dyDescent="0.25">
      <c r="A1698" s="15"/>
      <c r="B1698" s="15" t="s">
        <v>2070</v>
      </c>
      <c r="C1698" s="15"/>
      <c r="D1698" s="23">
        <v>2786</v>
      </c>
      <c r="E1698" s="13"/>
      <c r="F1698" s="20"/>
      <c r="H1698" t="str">
        <f t="shared" si="52"/>
        <v xml:space="preserve">ГРС </v>
      </c>
      <c r="M1698">
        <f t="shared" si="53"/>
        <v>0</v>
      </c>
    </row>
    <row r="1699" spans="1:13" ht="34.5" x14ac:dyDescent="0.25">
      <c r="A1699" s="15" t="s">
        <v>1999</v>
      </c>
      <c r="B1699" s="15" t="s">
        <v>1069</v>
      </c>
      <c r="C1699" s="15" t="s">
        <v>1867</v>
      </c>
      <c r="D1699" s="23">
        <v>2788</v>
      </c>
      <c r="E1699" s="13" t="s">
        <v>1271</v>
      </c>
      <c r="F1699" s="17">
        <v>0.27</v>
      </c>
      <c r="H1699" t="str">
        <f t="shared" si="52"/>
        <v>ГРС Чудово</v>
      </c>
      <c r="M1699">
        <f t="shared" si="53"/>
        <v>2.7E-4</v>
      </c>
    </row>
    <row r="1700" spans="1:13" ht="15.75" x14ac:dyDescent="0.25">
      <c r="A1700" s="15" t="s">
        <v>1985</v>
      </c>
      <c r="B1700" s="15" t="s">
        <v>507</v>
      </c>
      <c r="C1700" s="15" t="s">
        <v>1732</v>
      </c>
      <c r="D1700" s="23">
        <v>2789</v>
      </c>
      <c r="E1700" s="13" t="s">
        <v>1271</v>
      </c>
      <c r="F1700" s="17">
        <v>0.5</v>
      </c>
      <c r="H1700" t="str">
        <f t="shared" si="52"/>
        <v>ГРС Боровичи</v>
      </c>
      <c r="M1700">
        <f t="shared" si="53"/>
        <v>5.0000000000000001E-4</v>
      </c>
    </row>
    <row r="1701" spans="1:13" ht="34.5" x14ac:dyDescent="0.25">
      <c r="A1701" s="15" t="s">
        <v>1990</v>
      </c>
      <c r="B1701" s="15" t="s">
        <v>1070</v>
      </c>
      <c r="C1701" s="15" t="s">
        <v>1279</v>
      </c>
      <c r="D1701" s="23">
        <v>2790</v>
      </c>
      <c r="E1701" s="13" t="s">
        <v>1973</v>
      </c>
      <c r="F1701" s="20"/>
      <c r="H1701" t="str">
        <f t="shared" si="52"/>
        <v>ГРС Новгород-1</v>
      </c>
      <c r="M1701">
        <f t="shared" si="53"/>
        <v>0</v>
      </c>
    </row>
    <row r="1702" spans="1:13" ht="45.75" x14ac:dyDescent="0.25">
      <c r="A1702" s="15" t="s">
        <v>1992</v>
      </c>
      <c r="B1702" s="15" t="s">
        <v>1071</v>
      </c>
      <c r="C1702" s="15" t="s">
        <v>1605</v>
      </c>
      <c r="D1702" s="23">
        <v>2791</v>
      </c>
      <c r="E1702" s="13" t="s">
        <v>1266</v>
      </c>
      <c r="F1702" s="20"/>
      <c r="H1702" t="str">
        <f t="shared" si="52"/>
        <v>ГРС Валдай</v>
      </c>
      <c r="M1702">
        <f t="shared" si="53"/>
        <v>0</v>
      </c>
    </row>
    <row r="1703" spans="1:13" ht="45.75" x14ac:dyDescent="0.25">
      <c r="A1703" s="15" t="s">
        <v>1985</v>
      </c>
      <c r="B1703" s="15" t="s">
        <v>1072</v>
      </c>
      <c r="C1703" s="15" t="s">
        <v>1316</v>
      </c>
      <c r="D1703" s="23">
        <v>2792</v>
      </c>
      <c r="E1703" s="13" t="s">
        <v>1271</v>
      </c>
      <c r="F1703" s="17">
        <v>0.28999999999999998</v>
      </c>
      <c r="H1703" t="str">
        <f t="shared" si="52"/>
        <v>ГРС Боровичи</v>
      </c>
      <c r="M1703">
        <f t="shared" si="53"/>
        <v>2.9E-4</v>
      </c>
    </row>
    <row r="1704" spans="1:13" ht="57" x14ac:dyDescent="0.25">
      <c r="A1704" s="15" t="s">
        <v>1996</v>
      </c>
      <c r="B1704" s="15" t="s">
        <v>1073</v>
      </c>
      <c r="C1704" s="15" t="s">
        <v>1277</v>
      </c>
      <c r="D1704" s="23">
        <v>2793</v>
      </c>
      <c r="E1704" s="13" t="s">
        <v>1271</v>
      </c>
      <c r="F1704" s="20"/>
      <c r="H1704" t="str">
        <f t="shared" si="52"/>
        <v>ГРС Окуловка</v>
      </c>
      <c r="M1704">
        <f t="shared" si="53"/>
        <v>0</v>
      </c>
    </row>
    <row r="1705" spans="1:13" ht="23.25" x14ac:dyDescent="0.25">
      <c r="A1705" s="15" t="s">
        <v>1994</v>
      </c>
      <c r="B1705" s="15" t="s">
        <v>634</v>
      </c>
      <c r="C1705" s="15" t="s">
        <v>1279</v>
      </c>
      <c r="D1705" s="23">
        <v>2794</v>
      </c>
      <c r="E1705" s="13" t="s">
        <v>1271</v>
      </c>
      <c r="F1705" s="17">
        <v>2.19</v>
      </c>
      <c r="H1705" t="str">
        <f t="shared" si="52"/>
        <v>ГРС Новгород-2</v>
      </c>
      <c r="M1705">
        <f t="shared" si="53"/>
        <v>2.1900000000000001E-3</v>
      </c>
    </row>
    <row r="1706" spans="1:13" ht="57" x14ac:dyDescent="0.25">
      <c r="A1706" s="15" t="s">
        <v>1996</v>
      </c>
      <c r="B1706" s="15" t="s">
        <v>1074</v>
      </c>
      <c r="C1706" s="15" t="s">
        <v>1296</v>
      </c>
      <c r="D1706" s="23">
        <v>2795</v>
      </c>
      <c r="E1706" s="13" t="s">
        <v>1271</v>
      </c>
      <c r="F1706" s="20"/>
      <c r="H1706" t="str">
        <f t="shared" si="52"/>
        <v>ГРС Окуловка</v>
      </c>
      <c r="M1706">
        <f t="shared" si="53"/>
        <v>0</v>
      </c>
    </row>
    <row r="1707" spans="1:13" ht="68.25" x14ac:dyDescent="0.25">
      <c r="A1707" s="15" t="s">
        <v>1993</v>
      </c>
      <c r="B1707" s="15" t="s">
        <v>238</v>
      </c>
      <c r="C1707" s="15" t="s">
        <v>1277</v>
      </c>
      <c r="D1707" s="23">
        <v>2796</v>
      </c>
      <c r="E1707" s="13" t="s">
        <v>1271</v>
      </c>
      <c r="F1707" s="17">
        <v>0.2</v>
      </c>
      <c r="H1707" t="str">
        <f t="shared" si="52"/>
        <v>ГРС Короцко</v>
      </c>
      <c r="M1707">
        <f t="shared" si="53"/>
        <v>2.0000000000000001E-4</v>
      </c>
    </row>
    <row r="1708" spans="1:13" ht="45.75" x14ac:dyDescent="0.25">
      <c r="A1708" s="15" t="s">
        <v>1992</v>
      </c>
      <c r="B1708" s="15" t="s">
        <v>1075</v>
      </c>
      <c r="C1708" s="15" t="s">
        <v>1868</v>
      </c>
      <c r="D1708" s="23">
        <v>2797</v>
      </c>
      <c r="E1708" s="13" t="s">
        <v>1271</v>
      </c>
      <c r="F1708" s="17">
        <v>0.16</v>
      </c>
      <c r="H1708" t="str">
        <f t="shared" si="52"/>
        <v>ГРС Валдай</v>
      </c>
      <c r="M1708">
        <f t="shared" si="53"/>
        <v>1.6000000000000001E-4</v>
      </c>
    </row>
    <row r="1709" spans="1:13" ht="102" x14ac:dyDescent="0.25">
      <c r="A1709" s="15" t="s">
        <v>2015</v>
      </c>
      <c r="B1709" s="15" t="s">
        <v>1076</v>
      </c>
      <c r="C1709" s="15" t="s">
        <v>1291</v>
      </c>
      <c r="D1709" s="23">
        <v>2798</v>
      </c>
      <c r="E1709" s="13" t="s">
        <v>1271</v>
      </c>
      <c r="F1709" s="20"/>
      <c r="H1709" t="str">
        <f t="shared" si="52"/>
        <v>ГРС Ермолино</v>
      </c>
      <c r="M1709">
        <f t="shared" si="53"/>
        <v>0</v>
      </c>
    </row>
    <row r="1710" spans="1:13" ht="34.5" x14ac:dyDescent="0.25">
      <c r="A1710" s="15" t="s">
        <v>2000</v>
      </c>
      <c r="B1710" s="15" t="s">
        <v>1077</v>
      </c>
      <c r="C1710" s="15" t="s">
        <v>1869</v>
      </c>
      <c r="D1710" s="23">
        <v>2799</v>
      </c>
      <c r="E1710" s="13" t="s">
        <v>1266</v>
      </c>
      <c r="F1710" s="17">
        <v>8</v>
      </c>
      <c r="H1710" t="str">
        <f t="shared" si="52"/>
        <v>ГРС Крестцы</v>
      </c>
      <c r="M1710">
        <f t="shared" si="53"/>
        <v>8.0000000000000002E-3</v>
      </c>
    </row>
    <row r="1711" spans="1:13" ht="45.75" x14ac:dyDescent="0.25">
      <c r="A1711" s="15" t="s">
        <v>2004</v>
      </c>
      <c r="B1711" s="15" t="s">
        <v>1078</v>
      </c>
      <c r="C1711" s="15" t="s">
        <v>1864</v>
      </c>
      <c r="D1711" s="23">
        <v>2801</v>
      </c>
      <c r="E1711" s="13" t="s">
        <v>1973</v>
      </c>
      <c r="F1711" s="20"/>
      <c r="H1711" t="str">
        <f t="shared" si="52"/>
        <v>ГРС Новгородский химкомбинат</v>
      </c>
      <c r="M1711">
        <f t="shared" si="53"/>
        <v>0</v>
      </c>
    </row>
    <row r="1712" spans="1:13" ht="57" x14ac:dyDescent="0.25">
      <c r="A1712" s="15" t="s">
        <v>1995</v>
      </c>
      <c r="B1712" s="15" t="s">
        <v>1079</v>
      </c>
      <c r="C1712" s="15" t="s">
        <v>1870</v>
      </c>
      <c r="D1712" s="23">
        <v>2802</v>
      </c>
      <c r="E1712" s="13" t="s">
        <v>1973</v>
      </c>
      <c r="F1712" s="20"/>
      <c r="H1712" t="str">
        <f t="shared" si="52"/>
        <v>ГРС Старая Русса</v>
      </c>
      <c r="M1712">
        <f t="shared" si="53"/>
        <v>0</v>
      </c>
    </row>
    <row r="1713" spans="1:13" ht="113.25" x14ac:dyDescent="0.25">
      <c r="A1713" s="15" t="s">
        <v>1990</v>
      </c>
      <c r="B1713" s="15" t="s">
        <v>239</v>
      </c>
      <c r="C1713" s="15" t="s">
        <v>2071</v>
      </c>
      <c r="D1713" s="23">
        <v>2803</v>
      </c>
      <c r="E1713" s="13" t="s">
        <v>1973</v>
      </c>
      <c r="F1713" s="20"/>
      <c r="H1713" t="str">
        <f t="shared" si="52"/>
        <v>ГРС Новгород-1</v>
      </c>
      <c r="M1713">
        <f t="shared" si="53"/>
        <v>0</v>
      </c>
    </row>
    <row r="1714" spans="1:13" ht="34.5" x14ac:dyDescent="0.25">
      <c r="A1714" s="15" t="s">
        <v>1996</v>
      </c>
      <c r="B1714" s="15" t="s">
        <v>1080</v>
      </c>
      <c r="C1714" s="15" t="s">
        <v>1279</v>
      </c>
      <c r="D1714" s="23">
        <v>2804</v>
      </c>
      <c r="E1714" s="13" t="s">
        <v>1271</v>
      </c>
      <c r="F1714" s="17">
        <v>3</v>
      </c>
      <c r="H1714" t="str">
        <f t="shared" si="52"/>
        <v>ГРС Окуловка</v>
      </c>
      <c r="M1714">
        <f t="shared" si="53"/>
        <v>3.0000000000000001E-3</v>
      </c>
    </row>
    <row r="1715" spans="1:13" ht="57" x14ac:dyDescent="0.25">
      <c r="A1715" s="15" t="s">
        <v>1995</v>
      </c>
      <c r="B1715" s="15" t="s">
        <v>1081</v>
      </c>
      <c r="C1715" s="15" t="s">
        <v>1316</v>
      </c>
      <c r="D1715" s="23">
        <v>2805</v>
      </c>
      <c r="E1715" s="13" t="s">
        <v>1271</v>
      </c>
      <c r="F1715" s="20"/>
      <c r="H1715" t="str">
        <f t="shared" si="52"/>
        <v>ГРС Старая Русса</v>
      </c>
      <c r="M1715">
        <f t="shared" si="53"/>
        <v>0</v>
      </c>
    </row>
    <row r="1716" spans="1:13" ht="57" x14ac:dyDescent="0.25">
      <c r="A1716" s="15" t="s">
        <v>1990</v>
      </c>
      <c r="B1716" s="15" t="s">
        <v>1082</v>
      </c>
      <c r="C1716" s="15" t="s">
        <v>1316</v>
      </c>
      <c r="D1716" s="23">
        <v>2806</v>
      </c>
      <c r="E1716" s="13" t="s">
        <v>1973</v>
      </c>
      <c r="F1716" s="17">
        <v>0.11</v>
      </c>
      <c r="H1716" t="str">
        <f t="shared" si="52"/>
        <v>ГРС Новгород-1</v>
      </c>
      <c r="M1716">
        <f t="shared" si="53"/>
        <v>1.1E-4</v>
      </c>
    </row>
    <row r="1717" spans="1:13" ht="34.5" x14ac:dyDescent="0.25">
      <c r="A1717" s="15" t="s">
        <v>1994</v>
      </c>
      <c r="B1717" s="15" t="s">
        <v>1083</v>
      </c>
      <c r="C1717" s="15" t="s">
        <v>1316</v>
      </c>
      <c r="D1717" s="23">
        <v>2807</v>
      </c>
      <c r="E1717" s="13" t="s">
        <v>1973</v>
      </c>
      <c r="F1717" s="17">
        <v>0.1</v>
      </c>
      <c r="H1717" t="str">
        <f t="shared" si="52"/>
        <v>ГРС Новгород-2</v>
      </c>
      <c r="M1717">
        <f t="shared" si="53"/>
        <v>1E-4</v>
      </c>
    </row>
    <row r="1718" spans="1:13" ht="23.25" x14ac:dyDescent="0.25">
      <c r="A1718" s="15" t="s">
        <v>1994</v>
      </c>
      <c r="B1718" s="15" t="s">
        <v>254</v>
      </c>
      <c r="C1718" s="15" t="s">
        <v>1297</v>
      </c>
      <c r="D1718" s="23">
        <v>2808</v>
      </c>
      <c r="E1718" s="13" t="s">
        <v>1270</v>
      </c>
      <c r="F1718" s="17">
        <v>34.4</v>
      </c>
      <c r="H1718" t="str">
        <f t="shared" si="52"/>
        <v>ГРС Новгород-2</v>
      </c>
      <c r="M1718">
        <f t="shared" si="53"/>
        <v>3.44E-2</v>
      </c>
    </row>
    <row r="1719" spans="1:13" ht="34.5" x14ac:dyDescent="0.25">
      <c r="A1719" s="15" t="s">
        <v>1985</v>
      </c>
      <c r="B1719" s="15" t="s">
        <v>1084</v>
      </c>
      <c r="C1719" s="15" t="s">
        <v>1316</v>
      </c>
      <c r="D1719" s="23">
        <v>2809</v>
      </c>
      <c r="E1719" s="13" t="s">
        <v>1271</v>
      </c>
      <c r="F1719" s="20"/>
      <c r="H1719" t="str">
        <f t="shared" si="52"/>
        <v>ГРС Боровичи</v>
      </c>
      <c r="M1719">
        <f t="shared" si="53"/>
        <v>0</v>
      </c>
    </row>
    <row r="1720" spans="1:13" ht="45.75" x14ac:dyDescent="0.25">
      <c r="A1720" s="15" t="s">
        <v>1990</v>
      </c>
      <c r="B1720" s="15" t="s">
        <v>937</v>
      </c>
      <c r="C1720" s="15" t="s">
        <v>1296</v>
      </c>
      <c r="D1720" s="23">
        <v>2810</v>
      </c>
      <c r="E1720" s="13" t="s">
        <v>1973</v>
      </c>
      <c r="F1720" s="17">
        <v>0.12</v>
      </c>
      <c r="H1720" t="str">
        <f t="shared" si="52"/>
        <v>ГРС Новгород-1</v>
      </c>
      <c r="M1720">
        <f t="shared" si="53"/>
        <v>1.1999999999999999E-4</v>
      </c>
    </row>
    <row r="1721" spans="1:13" ht="135.75" x14ac:dyDescent="0.25">
      <c r="A1721" s="15" t="s">
        <v>1992</v>
      </c>
      <c r="B1721" s="15" t="s">
        <v>1085</v>
      </c>
      <c r="C1721" s="15" t="s">
        <v>1871</v>
      </c>
      <c r="D1721" s="23">
        <v>2812</v>
      </c>
      <c r="E1721" s="13" t="s">
        <v>1271</v>
      </c>
      <c r="F1721" s="17">
        <v>1</v>
      </c>
      <c r="H1721" t="str">
        <f t="shared" si="52"/>
        <v>ГРС Валдай</v>
      </c>
      <c r="M1721">
        <f t="shared" si="53"/>
        <v>1E-3</v>
      </c>
    </row>
    <row r="1722" spans="1:13" ht="23.25" x14ac:dyDescent="0.25">
      <c r="A1722" s="15" t="s">
        <v>2044</v>
      </c>
      <c r="B1722" s="15" t="s">
        <v>752</v>
      </c>
      <c r="C1722" s="15" t="s">
        <v>1872</v>
      </c>
      <c r="D1722" s="23">
        <v>2814</v>
      </c>
      <c r="E1722" s="13" t="s">
        <v>1271</v>
      </c>
      <c r="F1722" s="17">
        <v>0.434</v>
      </c>
      <c r="H1722" t="str">
        <f t="shared" si="52"/>
        <v>ГРС Волот</v>
      </c>
      <c r="M1722">
        <f t="shared" si="53"/>
        <v>4.3399999999999998E-4</v>
      </c>
    </row>
    <row r="1723" spans="1:13" ht="34.5" x14ac:dyDescent="0.25">
      <c r="A1723" s="15" t="s">
        <v>1990</v>
      </c>
      <c r="B1723" s="15" t="s">
        <v>1086</v>
      </c>
      <c r="C1723" s="15" t="s">
        <v>1561</v>
      </c>
      <c r="D1723" s="23">
        <v>2815</v>
      </c>
      <c r="E1723" s="13" t="s">
        <v>1973</v>
      </c>
      <c r="F1723" s="17">
        <v>0.16</v>
      </c>
      <c r="H1723" t="str">
        <f t="shared" si="52"/>
        <v>ГРС Новгород-1</v>
      </c>
      <c r="M1723">
        <f t="shared" si="53"/>
        <v>1.6000000000000001E-4</v>
      </c>
    </row>
    <row r="1724" spans="1:13" ht="57" x14ac:dyDescent="0.25">
      <c r="A1724" s="15" t="s">
        <v>1985</v>
      </c>
      <c r="B1724" s="15" t="s">
        <v>1087</v>
      </c>
      <c r="C1724" s="15" t="s">
        <v>1277</v>
      </c>
      <c r="D1724" s="23">
        <v>2816</v>
      </c>
      <c r="E1724" s="13" t="s">
        <v>1973</v>
      </c>
      <c r="F1724" s="20"/>
      <c r="H1724" t="str">
        <f t="shared" si="52"/>
        <v>ГРС Боровичи</v>
      </c>
      <c r="M1724">
        <f t="shared" si="53"/>
        <v>0</v>
      </c>
    </row>
    <row r="1725" spans="1:13" ht="45.75" x14ac:dyDescent="0.25">
      <c r="A1725" s="15" t="s">
        <v>2015</v>
      </c>
      <c r="B1725" s="15" t="s">
        <v>1088</v>
      </c>
      <c r="C1725" s="15" t="s">
        <v>1873</v>
      </c>
      <c r="D1725" s="23">
        <v>2817</v>
      </c>
      <c r="E1725" s="13" t="s">
        <v>1266</v>
      </c>
      <c r="F1725" s="17">
        <v>4.32</v>
      </c>
      <c r="H1725" t="str">
        <f t="shared" si="52"/>
        <v>ГРС Ермолино</v>
      </c>
      <c r="M1725">
        <f t="shared" si="53"/>
        <v>4.3200000000000001E-3</v>
      </c>
    </row>
    <row r="1726" spans="1:13" ht="45.75" x14ac:dyDescent="0.25">
      <c r="A1726" s="15" t="s">
        <v>1990</v>
      </c>
      <c r="B1726" s="15" t="s">
        <v>559</v>
      </c>
      <c r="C1726" s="15" t="s">
        <v>1874</v>
      </c>
      <c r="D1726" s="23">
        <v>2818</v>
      </c>
      <c r="E1726" s="13" t="s">
        <v>1271</v>
      </c>
      <c r="F1726" s="20"/>
      <c r="H1726" t="str">
        <f t="shared" si="52"/>
        <v>ГРС Новгород-1</v>
      </c>
      <c r="M1726">
        <f t="shared" si="53"/>
        <v>0</v>
      </c>
    </row>
    <row r="1727" spans="1:13" ht="45.75" x14ac:dyDescent="0.25">
      <c r="A1727" s="15" t="s">
        <v>1985</v>
      </c>
      <c r="B1727" s="15" t="s">
        <v>1089</v>
      </c>
      <c r="C1727" s="15" t="s">
        <v>1875</v>
      </c>
      <c r="D1727" s="23">
        <v>2819</v>
      </c>
      <c r="E1727" s="13" t="s">
        <v>1973</v>
      </c>
      <c r="F1727" s="20"/>
      <c r="H1727" t="str">
        <f t="shared" si="52"/>
        <v>ГРС Боровичи</v>
      </c>
      <c r="M1727">
        <f t="shared" si="53"/>
        <v>0</v>
      </c>
    </row>
    <row r="1728" spans="1:13" ht="23.25" x14ac:dyDescent="0.25">
      <c r="A1728" s="15" t="s">
        <v>1990</v>
      </c>
      <c r="B1728" s="15" t="s">
        <v>1090</v>
      </c>
      <c r="C1728" s="15" t="s">
        <v>1840</v>
      </c>
      <c r="D1728" s="23">
        <v>2820</v>
      </c>
      <c r="E1728" s="13" t="s">
        <v>1271</v>
      </c>
      <c r="F1728" s="17">
        <v>4.0999999999999996</v>
      </c>
      <c r="H1728" t="str">
        <f t="shared" ref="H1728:H1791" si="54">CONCATENATE("ГРС"," ",A1728)</f>
        <v>ГРС Новгород-1</v>
      </c>
      <c r="M1728">
        <f t="shared" si="53"/>
        <v>4.0999999999999995E-3</v>
      </c>
    </row>
    <row r="1729" spans="1:13" ht="45.75" x14ac:dyDescent="0.25">
      <c r="A1729" s="15" t="s">
        <v>1985</v>
      </c>
      <c r="B1729" s="15" t="s">
        <v>1091</v>
      </c>
      <c r="C1729" s="15" t="s">
        <v>1876</v>
      </c>
      <c r="D1729" s="23">
        <v>2821</v>
      </c>
      <c r="E1729" s="13" t="s">
        <v>1271</v>
      </c>
      <c r="F1729" s="17">
        <v>0.9</v>
      </c>
      <c r="H1729" t="str">
        <f t="shared" si="54"/>
        <v>ГРС Боровичи</v>
      </c>
      <c r="M1729">
        <f t="shared" si="53"/>
        <v>8.9999999999999998E-4</v>
      </c>
    </row>
    <row r="1730" spans="1:13" ht="90.75" x14ac:dyDescent="0.25">
      <c r="A1730" s="15" t="s">
        <v>1990</v>
      </c>
      <c r="B1730" s="15" t="s">
        <v>676</v>
      </c>
      <c r="C1730" s="15" t="s">
        <v>1877</v>
      </c>
      <c r="D1730" s="23">
        <v>2822</v>
      </c>
      <c r="E1730" s="13" t="s">
        <v>1266</v>
      </c>
      <c r="F1730" s="17">
        <v>16.5</v>
      </c>
      <c r="H1730" t="str">
        <f t="shared" si="54"/>
        <v>ГРС Новгород-1</v>
      </c>
      <c r="M1730">
        <f t="shared" si="53"/>
        <v>1.6500000000000001E-2</v>
      </c>
    </row>
    <row r="1731" spans="1:13" ht="45.75" x14ac:dyDescent="0.25">
      <c r="A1731" s="15" t="s">
        <v>1994</v>
      </c>
      <c r="B1731" s="15" t="s">
        <v>1092</v>
      </c>
      <c r="C1731" s="15" t="s">
        <v>1316</v>
      </c>
      <c r="D1731" s="23">
        <v>2823</v>
      </c>
      <c r="E1731" s="13" t="s">
        <v>1973</v>
      </c>
      <c r="F1731" s="17">
        <v>0.6</v>
      </c>
      <c r="H1731" t="str">
        <f t="shared" si="54"/>
        <v>ГРС Новгород-2</v>
      </c>
      <c r="M1731">
        <f t="shared" ref="M1731:M1794" si="55">F1731/1000</f>
        <v>5.9999999999999995E-4</v>
      </c>
    </row>
    <row r="1732" spans="1:13" ht="34.5" x14ac:dyDescent="0.25">
      <c r="A1732" s="15" t="s">
        <v>1996</v>
      </c>
      <c r="B1732" s="15" t="s">
        <v>1093</v>
      </c>
      <c r="C1732" s="15" t="s">
        <v>1667</v>
      </c>
      <c r="D1732" s="23">
        <v>2824</v>
      </c>
      <c r="E1732" s="13" t="s">
        <v>1271</v>
      </c>
      <c r="F1732" s="17">
        <v>3</v>
      </c>
      <c r="H1732" t="str">
        <f t="shared" si="54"/>
        <v>ГРС Окуловка</v>
      </c>
      <c r="M1732">
        <f t="shared" si="55"/>
        <v>3.0000000000000001E-3</v>
      </c>
    </row>
    <row r="1733" spans="1:13" ht="34.5" x14ac:dyDescent="0.25">
      <c r="A1733" s="15" t="s">
        <v>1990</v>
      </c>
      <c r="B1733" s="15" t="s">
        <v>1094</v>
      </c>
      <c r="C1733" s="15" t="s">
        <v>1316</v>
      </c>
      <c r="D1733" s="23">
        <v>2826</v>
      </c>
      <c r="E1733" s="13" t="s">
        <v>1973</v>
      </c>
      <c r="F1733" s="17">
        <v>0.2</v>
      </c>
      <c r="H1733" t="str">
        <f t="shared" si="54"/>
        <v>ГРС Новгород-1</v>
      </c>
      <c r="M1733">
        <f t="shared" si="55"/>
        <v>2.0000000000000001E-4</v>
      </c>
    </row>
    <row r="1734" spans="1:13" ht="68.25" x14ac:dyDescent="0.25">
      <c r="A1734" s="15" t="s">
        <v>1996</v>
      </c>
      <c r="B1734" s="15" t="s">
        <v>840</v>
      </c>
      <c r="C1734" s="15" t="s">
        <v>1878</v>
      </c>
      <c r="D1734" s="23">
        <v>2828</v>
      </c>
      <c r="E1734" s="13" t="s">
        <v>1973</v>
      </c>
      <c r="F1734" s="20"/>
      <c r="H1734" t="str">
        <f t="shared" si="54"/>
        <v>ГРС Окуловка</v>
      </c>
      <c r="M1734">
        <f t="shared" si="55"/>
        <v>0</v>
      </c>
    </row>
    <row r="1735" spans="1:13" ht="15.75" x14ac:dyDescent="0.25">
      <c r="A1735" s="15"/>
      <c r="B1735" s="15"/>
      <c r="C1735" s="15"/>
      <c r="D1735" s="23">
        <v>2828</v>
      </c>
      <c r="E1735" s="13"/>
      <c r="F1735" s="20"/>
      <c r="H1735" t="str">
        <f t="shared" si="54"/>
        <v xml:space="preserve">ГРС </v>
      </c>
      <c r="M1735">
        <f t="shared" si="55"/>
        <v>0</v>
      </c>
    </row>
    <row r="1736" spans="1:13" ht="79.5" x14ac:dyDescent="0.25">
      <c r="A1736" s="15" t="s">
        <v>1991</v>
      </c>
      <c r="B1736" s="15" t="s">
        <v>1095</v>
      </c>
      <c r="C1736" s="15" t="s">
        <v>1743</v>
      </c>
      <c r="D1736" s="23">
        <v>2829</v>
      </c>
      <c r="E1736" s="13" t="s">
        <v>1973</v>
      </c>
      <c r="F1736" s="17">
        <v>0.12</v>
      </c>
      <c r="H1736" t="str">
        <f t="shared" si="54"/>
        <v>ГРС Подберезье</v>
      </c>
      <c r="M1736">
        <f t="shared" si="55"/>
        <v>1.1999999999999999E-4</v>
      </c>
    </row>
    <row r="1737" spans="1:13" ht="79.5" x14ac:dyDescent="0.25">
      <c r="A1737" s="15" t="s">
        <v>1990</v>
      </c>
      <c r="B1737" s="15" t="s">
        <v>1095</v>
      </c>
      <c r="C1737" s="15" t="s">
        <v>1879</v>
      </c>
      <c r="D1737" s="23">
        <v>2830</v>
      </c>
      <c r="E1737" s="13" t="s">
        <v>1973</v>
      </c>
      <c r="F1737" s="17">
        <v>0.12</v>
      </c>
      <c r="H1737" t="str">
        <f t="shared" si="54"/>
        <v>ГРС Новгород-1</v>
      </c>
      <c r="M1737">
        <f t="shared" si="55"/>
        <v>1.1999999999999999E-4</v>
      </c>
    </row>
    <row r="1738" spans="1:13" ht="57" x14ac:dyDescent="0.25">
      <c r="A1738" s="15" t="s">
        <v>1999</v>
      </c>
      <c r="B1738" s="15" t="s">
        <v>1059</v>
      </c>
      <c r="C1738" s="15" t="s">
        <v>1296</v>
      </c>
      <c r="D1738" s="23">
        <v>2831</v>
      </c>
      <c r="E1738" s="13" t="s">
        <v>1973</v>
      </c>
      <c r="F1738" s="17">
        <v>0.31</v>
      </c>
      <c r="H1738" t="str">
        <f t="shared" si="54"/>
        <v>ГРС Чудово</v>
      </c>
      <c r="M1738">
        <f t="shared" si="55"/>
        <v>3.1E-4</v>
      </c>
    </row>
    <row r="1739" spans="1:13" ht="45.75" x14ac:dyDescent="0.25">
      <c r="A1739" s="15" t="s">
        <v>1985</v>
      </c>
      <c r="B1739" s="15" t="s">
        <v>1096</v>
      </c>
      <c r="C1739" s="15" t="s">
        <v>1283</v>
      </c>
      <c r="D1739" s="23">
        <v>2833</v>
      </c>
      <c r="E1739" s="13" t="s">
        <v>1271</v>
      </c>
      <c r="F1739" s="20"/>
      <c r="H1739" t="str">
        <f t="shared" si="54"/>
        <v>ГРС Боровичи</v>
      </c>
      <c r="M1739">
        <f t="shared" si="55"/>
        <v>0</v>
      </c>
    </row>
    <row r="1740" spans="1:13" ht="68.25" x14ac:dyDescent="0.25">
      <c r="A1740" s="15" t="s">
        <v>1990</v>
      </c>
      <c r="B1740" s="15" t="s">
        <v>1097</v>
      </c>
      <c r="C1740" s="15" t="s">
        <v>1880</v>
      </c>
      <c r="D1740" s="23">
        <v>2835</v>
      </c>
      <c r="E1740" s="13" t="s">
        <v>1266</v>
      </c>
      <c r="F1740" s="17">
        <v>4</v>
      </c>
      <c r="H1740" t="str">
        <f t="shared" si="54"/>
        <v>ГРС Новгород-1</v>
      </c>
      <c r="M1740">
        <f t="shared" si="55"/>
        <v>4.0000000000000001E-3</v>
      </c>
    </row>
    <row r="1741" spans="1:13" ht="57" x14ac:dyDescent="0.25">
      <c r="A1741" s="15" t="s">
        <v>1990</v>
      </c>
      <c r="B1741" s="15" t="s">
        <v>1098</v>
      </c>
      <c r="C1741" s="15" t="s">
        <v>1881</v>
      </c>
      <c r="D1741" s="23">
        <v>2836</v>
      </c>
      <c r="E1741" s="13" t="s">
        <v>1973</v>
      </c>
      <c r="F1741" s="20"/>
      <c r="H1741" t="str">
        <f t="shared" si="54"/>
        <v>ГРС Новгород-1</v>
      </c>
      <c r="M1741">
        <f t="shared" si="55"/>
        <v>0</v>
      </c>
    </row>
    <row r="1742" spans="1:13" ht="79.5" x14ac:dyDescent="0.25">
      <c r="A1742" s="25" t="s">
        <v>1992</v>
      </c>
      <c r="B1742" s="25" t="s">
        <v>1099</v>
      </c>
      <c r="C1742" s="25" t="s">
        <v>1882</v>
      </c>
      <c r="D1742" s="23">
        <v>2837</v>
      </c>
      <c r="E1742" s="26" t="s">
        <v>1271</v>
      </c>
      <c r="F1742" s="27"/>
      <c r="H1742" t="str">
        <f t="shared" si="54"/>
        <v>ГРС Валдай</v>
      </c>
      <c r="M1742">
        <f t="shared" si="55"/>
        <v>0</v>
      </c>
    </row>
    <row r="1743" spans="1:13" ht="102" x14ac:dyDescent="0.25">
      <c r="A1743" s="15" t="s">
        <v>1992</v>
      </c>
      <c r="B1743" s="15" t="s">
        <v>2072</v>
      </c>
      <c r="C1743" s="15" t="s">
        <v>1882</v>
      </c>
      <c r="D1743" s="23">
        <v>2837</v>
      </c>
      <c r="E1743" s="13" t="s">
        <v>1271</v>
      </c>
      <c r="F1743" s="17">
        <v>6.6</v>
      </c>
      <c r="H1743" t="str">
        <f t="shared" si="54"/>
        <v>ГРС Валдай</v>
      </c>
      <c r="M1743">
        <f t="shared" si="55"/>
        <v>6.6E-3</v>
      </c>
    </row>
    <row r="1744" spans="1:13" ht="45.75" x14ac:dyDescent="0.25">
      <c r="A1744" s="15" t="s">
        <v>1995</v>
      </c>
      <c r="B1744" s="15" t="s">
        <v>1100</v>
      </c>
      <c r="C1744" s="15" t="s">
        <v>1296</v>
      </c>
      <c r="D1744" s="23">
        <v>2838</v>
      </c>
      <c r="E1744" s="13" t="s">
        <v>1973</v>
      </c>
      <c r="F1744" s="20"/>
      <c r="H1744" t="str">
        <f t="shared" si="54"/>
        <v>ГРС Старая Русса</v>
      </c>
      <c r="M1744">
        <f t="shared" si="55"/>
        <v>0</v>
      </c>
    </row>
    <row r="1745" spans="1:13" ht="15.75" x14ac:dyDescent="0.25">
      <c r="A1745" s="15"/>
      <c r="B1745" s="15" t="s">
        <v>2070</v>
      </c>
      <c r="C1745" s="15"/>
      <c r="D1745" s="23">
        <v>2839</v>
      </c>
      <c r="E1745" s="13"/>
      <c r="F1745" s="20"/>
      <c r="H1745" t="str">
        <f t="shared" si="54"/>
        <v xml:space="preserve">ГРС </v>
      </c>
      <c r="M1745">
        <f t="shared" si="55"/>
        <v>0</v>
      </c>
    </row>
    <row r="1746" spans="1:13" ht="57" x14ac:dyDescent="0.25">
      <c r="A1746" s="15" t="s">
        <v>1985</v>
      </c>
      <c r="B1746" s="15" t="s">
        <v>614</v>
      </c>
      <c r="C1746" s="15" t="s">
        <v>1296</v>
      </c>
      <c r="D1746" s="23">
        <v>2840</v>
      </c>
      <c r="E1746" s="13" t="s">
        <v>1973</v>
      </c>
      <c r="F1746" s="20"/>
      <c r="H1746" t="str">
        <f t="shared" si="54"/>
        <v>ГРС Боровичи</v>
      </c>
      <c r="M1746">
        <f t="shared" si="55"/>
        <v>0</v>
      </c>
    </row>
    <row r="1747" spans="1:13" ht="45.75" x14ac:dyDescent="0.25">
      <c r="A1747" s="15" t="s">
        <v>1985</v>
      </c>
      <c r="B1747" s="15" t="s">
        <v>1101</v>
      </c>
      <c r="C1747" s="15" t="s">
        <v>1883</v>
      </c>
      <c r="D1747" s="23">
        <v>2841</v>
      </c>
      <c r="E1747" s="13" t="s">
        <v>1973</v>
      </c>
      <c r="F1747" s="20"/>
      <c r="H1747" t="str">
        <f t="shared" si="54"/>
        <v>ГРС Боровичи</v>
      </c>
      <c r="M1747">
        <f t="shared" si="55"/>
        <v>0</v>
      </c>
    </row>
    <row r="1748" spans="1:13" ht="57" x14ac:dyDescent="0.25">
      <c r="A1748" s="15" t="s">
        <v>1992</v>
      </c>
      <c r="B1748" s="15" t="s">
        <v>907</v>
      </c>
      <c r="C1748" s="15" t="s">
        <v>1277</v>
      </c>
      <c r="D1748" s="23">
        <v>2843</v>
      </c>
      <c r="E1748" s="13" t="s">
        <v>1973</v>
      </c>
      <c r="F1748" s="17">
        <v>0.11799999999999999</v>
      </c>
      <c r="H1748" t="str">
        <f t="shared" si="54"/>
        <v>ГРС Валдай</v>
      </c>
      <c r="M1748">
        <f t="shared" si="55"/>
        <v>1.18E-4</v>
      </c>
    </row>
    <row r="1749" spans="1:13" ht="45.75" x14ac:dyDescent="0.25">
      <c r="A1749" s="15" t="s">
        <v>1996</v>
      </c>
      <c r="B1749" s="15" t="s">
        <v>229</v>
      </c>
      <c r="C1749" s="15" t="s">
        <v>1619</v>
      </c>
      <c r="D1749" s="23">
        <v>2849</v>
      </c>
      <c r="E1749" s="13" t="s">
        <v>1271</v>
      </c>
      <c r="F1749" s="17">
        <v>0.44</v>
      </c>
      <c r="H1749" t="str">
        <f t="shared" si="54"/>
        <v>ГРС Окуловка</v>
      </c>
      <c r="M1749">
        <f t="shared" si="55"/>
        <v>4.4000000000000002E-4</v>
      </c>
    </row>
    <row r="1750" spans="1:13" ht="34.5" x14ac:dyDescent="0.25">
      <c r="A1750" s="15" t="s">
        <v>2022</v>
      </c>
      <c r="B1750" s="15" t="s">
        <v>1102</v>
      </c>
      <c r="C1750" s="15" t="s">
        <v>1884</v>
      </c>
      <c r="D1750" s="23">
        <v>2850</v>
      </c>
      <c r="E1750" s="13" t="s">
        <v>1271</v>
      </c>
      <c r="F1750" s="17">
        <v>1.1599999999999999</v>
      </c>
      <c r="H1750" t="str">
        <f t="shared" si="54"/>
        <v>ГРС Яжелбицы</v>
      </c>
      <c r="M1750">
        <f t="shared" si="55"/>
        <v>1.16E-3</v>
      </c>
    </row>
    <row r="1751" spans="1:13" ht="45.75" x14ac:dyDescent="0.25">
      <c r="A1751" s="15" t="s">
        <v>1985</v>
      </c>
      <c r="B1751" s="15" t="s">
        <v>1103</v>
      </c>
      <c r="C1751" s="15" t="s">
        <v>1742</v>
      </c>
      <c r="D1751" s="23">
        <v>2851</v>
      </c>
      <c r="E1751" s="13" t="s">
        <v>1271</v>
      </c>
      <c r="F1751" s="20"/>
      <c r="H1751" t="str">
        <f t="shared" si="54"/>
        <v>ГРС Боровичи</v>
      </c>
      <c r="M1751">
        <f t="shared" si="55"/>
        <v>0</v>
      </c>
    </row>
    <row r="1752" spans="1:13" ht="90.75" x14ac:dyDescent="0.25">
      <c r="A1752" s="15" t="s">
        <v>9</v>
      </c>
      <c r="B1752" s="15" t="s">
        <v>172</v>
      </c>
      <c r="C1752" s="15" t="s">
        <v>1388</v>
      </c>
      <c r="D1752" s="23">
        <v>2855</v>
      </c>
      <c r="E1752" s="13" t="s">
        <v>1266</v>
      </c>
      <c r="F1752" s="17">
        <v>2</v>
      </c>
      <c r="H1752" t="str">
        <f t="shared" si="54"/>
        <v>ГРС Едрово</v>
      </c>
      <c r="M1752">
        <f t="shared" si="55"/>
        <v>2E-3</v>
      </c>
    </row>
    <row r="1753" spans="1:13" ht="23.25" x14ac:dyDescent="0.25">
      <c r="A1753" s="15" t="s">
        <v>1990</v>
      </c>
      <c r="B1753" s="15" t="s">
        <v>2073</v>
      </c>
      <c r="C1753" s="15" t="s">
        <v>1518</v>
      </c>
      <c r="D1753" s="23">
        <v>2861</v>
      </c>
      <c r="E1753" s="13" t="s">
        <v>1271</v>
      </c>
      <c r="F1753" s="20"/>
      <c r="H1753" t="str">
        <f t="shared" si="54"/>
        <v>ГРС Новгород-1</v>
      </c>
      <c r="M1753">
        <f t="shared" si="55"/>
        <v>0</v>
      </c>
    </row>
    <row r="1754" spans="1:13" ht="45.75" x14ac:dyDescent="0.25">
      <c r="A1754" s="15" t="s">
        <v>2000</v>
      </c>
      <c r="B1754" s="15" t="s">
        <v>1104</v>
      </c>
      <c r="C1754" s="15" t="s">
        <v>1316</v>
      </c>
      <c r="D1754" s="23">
        <v>2862</v>
      </c>
      <c r="E1754" s="13" t="s">
        <v>1973</v>
      </c>
      <c r="F1754" s="17">
        <v>0.2</v>
      </c>
      <c r="H1754" t="str">
        <f t="shared" si="54"/>
        <v>ГРС Крестцы</v>
      </c>
      <c r="M1754">
        <f t="shared" si="55"/>
        <v>2.0000000000000001E-4</v>
      </c>
    </row>
    <row r="1755" spans="1:13" ht="34.5" x14ac:dyDescent="0.25">
      <c r="A1755" s="15" t="s">
        <v>1990</v>
      </c>
      <c r="B1755" s="15" t="s">
        <v>1105</v>
      </c>
      <c r="C1755" s="15" t="s">
        <v>1296</v>
      </c>
      <c r="D1755" s="23">
        <v>2863</v>
      </c>
      <c r="E1755" s="13" t="s">
        <v>1973</v>
      </c>
      <c r="F1755" s="17">
        <v>0.11</v>
      </c>
      <c r="H1755" t="str">
        <f t="shared" si="54"/>
        <v>ГРС Новгород-1</v>
      </c>
      <c r="M1755">
        <f t="shared" si="55"/>
        <v>1.1E-4</v>
      </c>
    </row>
    <row r="1756" spans="1:13" ht="45.75" x14ac:dyDescent="0.25">
      <c r="A1756" s="15" t="s">
        <v>1994</v>
      </c>
      <c r="B1756" s="15" t="s">
        <v>1106</v>
      </c>
      <c r="C1756" s="15" t="s">
        <v>1283</v>
      </c>
      <c r="D1756" s="23">
        <v>2864</v>
      </c>
      <c r="E1756" s="13" t="s">
        <v>1973</v>
      </c>
      <c r="F1756" s="20"/>
      <c r="H1756" t="str">
        <f t="shared" si="54"/>
        <v>ГРС Новгород-2</v>
      </c>
      <c r="M1756">
        <f t="shared" si="55"/>
        <v>0</v>
      </c>
    </row>
    <row r="1757" spans="1:13" ht="34.5" x14ac:dyDescent="0.25">
      <c r="A1757" s="15" t="s">
        <v>1985</v>
      </c>
      <c r="B1757" s="15" t="s">
        <v>1107</v>
      </c>
      <c r="C1757" s="15" t="s">
        <v>1316</v>
      </c>
      <c r="D1757" s="23">
        <v>2865</v>
      </c>
      <c r="E1757" s="13" t="s">
        <v>1271</v>
      </c>
      <c r="F1757" s="20"/>
      <c r="H1757" t="str">
        <f t="shared" si="54"/>
        <v>ГРС Боровичи</v>
      </c>
      <c r="M1757">
        <f t="shared" si="55"/>
        <v>0</v>
      </c>
    </row>
    <row r="1758" spans="1:13" ht="57" x14ac:dyDescent="0.25">
      <c r="A1758" s="15" t="s">
        <v>1990</v>
      </c>
      <c r="B1758" s="15" t="s">
        <v>1108</v>
      </c>
      <c r="C1758" s="15" t="s">
        <v>1277</v>
      </c>
      <c r="D1758" s="23">
        <v>2866</v>
      </c>
      <c r="E1758" s="13" t="s">
        <v>1973</v>
      </c>
      <c r="F1758" s="17">
        <v>0.05</v>
      </c>
      <c r="H1758" t="str">
        <f t="shared" si="54"/>
        <v>ГРС Новгород-1</v>
      </c>
      <c r="M1758">
        <f t="shared" si="55"/>
        <v>5.0000000000000002E-5</v>
      </c>
    </row>
    <row r="1759" spans="1:13" ht="45.75" x14ac:dyDescent="0.25">
      <c r="A1759" s="15" t="s">
        <v>1985</v>
      </c>
      <c r="B1759" s="15" t="s">
        <v>1109</v>
      </c>
      <c r="C1759" s="15" t="s">
        <v>1885</v>
      </c>
      <c r="D1759" s="23">
        <v>2867</v>
      </c>
      <c r="E1759" s="13" t="s">
        <v>1271</v>
      </c>
      <c r="F1759" s="17">
        <v>0.29499999999999998</v>
      </c>
      <c r="H1759" t="str">
        <f t="shared" si="54"/>
        <v>ГРС Боровичи</v>
      </c>
      <c r="M1759">
        <f t="shared" si="55"/>
        <v>2.9499999999999996E-4</v>
      </c>
    </row>
    <row r="1760" spans="1:13" ht="45.75" x14ac:dyDescent="0.25">
      <c r="A1760" s="15" t="s">
        <v>1990</v>
      </c>
      <c r="B1760" s="15" t="s">
        <v>1110</v>
      </c>
      <c r="C1760" s="15" t="s">
        <v>1886</v>
      </c>
      <c r="D1760" s="23">
        <v>2868</v>
      </c>
      <c r="E1760" s="13" t="s">
        <v>1973</v>
      </c>
      <c r="F1760" s="17">
        <v>0.2</v>
      </c>
      <c r="H1760" t="str">
        <f t="shared" si="54"/>
        <v>ГРС Новгород-1</v>
      </c>
      <c r="M1760">
        <f t="shared" si="55"/>
        <v>2.0000000000000001E-4</v>
      </c>
    </row>
    <row r="1761" spans="1:13" ht="34.5" x14ac:dyDescent="0.25">
      <c r="A1761" s="15" t="s">
        <v>1985</v>
      </c>
      <c r="B1761" s="15" t="s">
        <v>1111</v>
      </c>
      <c r="C1761" s="15" t="s">
        <v>1316</v>
      </c>
      <c r="D1761" s="23">
        <v>2869</v>
      </c>
      <c r="E1761" s="13" t="s">
        <v>1973</v>
      </c>
      <c r="F1761" s="20"/>
      <c r="H1761" t="str">
        <f t="shared" si="54"/>
        <v>ГРС Боровичи</v>
      </c>
      <c r="M1761">
        <f t="shared" si="55"/>
        <v>0</v>
      </c>
    </row>
    <row r="1762" spans="1:13" ht="23.25" x14ac:dyDescent="0.25">
      <c r="A1762" s="15" t="s">
        <v>1990</v>
      </c>
      <c r="B1762" s="15" t="s">
        <v>666</v>
      </c>
      <c r="C1762" s="15" t="s">
        <v>1297</v>
      </c>
      <c r="D1762" s="23">
        <v>2870</v>
      </c>
      <c r="E1762" s="13" t="s">
        <v>1266</v>
      </c>
      <c r="F1762" s="20"/>
      <c r="H1762" t="str">
        <f t="shared" si="54"/>
        <v>ГРС Новгород-1</v>
      </c>
      <c r="M1762">
        <f t="shared" si="55"/>
        <v>0</v>
      </c>
    </row>
    <row r="1763" spans="1:13" ht="45.75" x14ac:dyDescent="0.25">
      <c r="A1763" s="15" t="s">
        <v>1990</v>
      </c>
      <c r="B1763" s="15" t="s">
        <v>1112</v>
      </c>
      <c r="C1763" s="15" t="s">
        <v>1886</v>
      </c>
      <c r="D1763" s="23">
        <v>2871</v>
      </c>
      <c r="E1763" s="13" t="s">
        <v>1973</v>
      </c>
      <c r="F1763" s="17">
        <v>0.1</v>
      </c>
      <c r="H1763" t="str">
        <f t="shared" si="54"/>
        <v>ГРС Новгород-1</v>
      </c>
      <c r="M1763">
        <f t="shared" si="55"/>
        <v>1E-4</v>
      </c>
    </row>
    <row r="1764" spans="1:13" ht="45.75" x14ac:dyDescent="0.25">
      <c r="A1764" s="15" t="s">
        <v>2022</v>
      </c>
      <c r="B1764" s="15" t="s">
        <v>1113</v>
      </c>
      <c r="C1764" s="15" t="s">
        <v>1887</v>
      </c>
      <c r="D1764" s="23">
        <v>2872</v>
      </c>
      <c r="E1764" s="13" t="s">
        <v>1271</v>
      </c>
      <c r="F1764" s="17">
        <v>0.2</v>
      </c>
      <c r="H1764" t="str">
        <f t="shared" si="54"/>
        <v>ГРС Яжелбицы</v>
      </c>
      <c r="M1764">
        <f t="shared" si="55"/>
        <v>2.0000000000000001E-4</v>
      </c>
    </row>
    <row r="1765" spans="1:13" ht="68.25" x14ac:dyDescent="0.25">
      <c r="A1765" s="15" t="s">
        <v>1990</v>
      </c>
      <c r="B1765" s="15" t="s">
        <v>1114</v>
      </c>
      <c r="C1765" s="15" t="s">
        <v>1888</v>
      </c>
      <c r="D1765" s="23">
        <v>2873</v>
      </c>
      <c r="E1765" s="13" t="s">
        <v>1271</v>
      </c>
      <c r="F1765" s="17">
        <v>0.35</v>
      </c>
      <c r="H1765" t="str">
        <f t="shared" si="54"/>
        <v>ГРС Новгород-1</v>
      </c>
      <c r="M1765">
        <f t="shared" si="55"/>
        <v>3.5E-4</v>
      </c>
    </row>
    <row r="1766" spans="1:13" ht="34.5" x14ac:dyDescent="0.25">
      <c r="A1766" s="15" t="s">
        <v>1994</v>
      </c>
      <c r="B1766" s="15" t="s">
        <v>1115</v>
      </c>
      <c r="C1766" s="15" t="s">
        <v>1316</v>
      </c>
      <c r="D1766" s="23">
        <v>2874</v>
      </c>
      <c r="E1766" s="13" t="s">
        <v>1266</v>
      </c>
      <c r="F1766" s="17">
        <v>2.42</v>
      </c>
      <c r="H1766" t="str">
        <f t="shared" si="54"/>
        <v>ГРС Новгород-2</v>
      </c>
      <c r="M1766">
        <f t="shared" si="55"/>
        <v>2.4199999999999998E-3</v>
      </c>
    </row>
    <row r="1767" spans="1:13" ht="34.5" x14ac:dyDescent="0.25">
      <c r="A1767" s="15" t="s">
        <v>1989</v>
      </c>
      <c r="B1767" s="15" t="s">
        <v>314</v>
      </c>
      <c r="C1767" s="15" t="s">
        <v>1274</v>
      </c>
      <c r="D1767" s="23">
        <v>2875</v>
      </c>
      <c r="E1767" s="13" t="s">
        <v>1271</v>
      </c>
      <c r="F1767" s="17">
        <v>1.18</v>
      </c>
      <c r="H1767" t="str">
        <f t="shared" si="54"/>
        <v>ГРС Малая Вишера</v>
      </c>
      <c r="M1767">
        <f t="shared" si="55"/>
        <v>1.1799999999999998E-3</v>
      </c>
    </row>
    <row r="1768" spans="1:13" ht="57" x14ac:dyDescent="0.25">
      <c r="A1768" s="15" t="s">
        <v>1994</v>
      </c>
      <c r="B1768" s="15" t="s">
        <v>1116</v>
      </c>
      <c r="C1768" s="15" t="s">
        <v>1889</v>
      </c>
      <c r="D1768" s="23">
        <v>2876</v>
      </c>
      <c r="E1768" s="13" t="s">
        <v>1266</v>
      </c>
      <c r="F1768" s="17">
        <v>12</v>
      </c>
      <c r="H1768" t="str">
        <f t="shared" si="54"/>
        <v>ГРС Новгород-2</v>
      </c>
      <c r="M1768">
        <f t="shared" si="55"/>
        <v>1.2E-2</v>
      </c>
    </row>
    <row r="1769" spans="1:13" ht="68.25" x14ac:dyDescent="0.25">
      <c r="A1769" s="15" t="s">
        <v>1990</v>
      </c>
      <c r="B1769" s="15" t="s">
        <v>1117</v>
      </c>
      <c r="C1769" s="15" t="s">
        <v>1890</v>
      </c>
      <c r="D1769" s="23">
        <v>2878</v>
      </c>
      <c r="E1769" s="13" t="s">
        <v>1271</v>
      </c>
      <c r="F1769" s="17">
        <v>5</v>
      </c>
      <c r="H1769" t="str">
        <f t="shared" si="54"/>
        <v>ГРС Новгород-1</v>
      </c>
      <c r="M1769">
        <f t="shared" si="55"/>
        <v>5.0000000000000001E-3</v>
      </c>
    </row>
    <row r="1770" spans="1:13" ht="57" x14ac:dyDescent="0.25">
      <c r="A1770" s="15" t="s">
        <v>2044</v>
      </c>
      <c r="B1770" s="15" t="s">
        <v>1118</v>
      </c>
      <c r="C1770" s="15" t="s">
        <v>1391</v>
      </c>
      <c r="D1770" s="23">
        <v>2879</v>
      </c>
      <c r="E1770" s="13" t="s">
        <v>1271</v>
      </c>
      <c r="F1770" s="17">
        <v>0.68</v>
      </c>
      <c r="H1770" t="str">
        <f t="shared" si="54"/>
        <v>ГРС Волот</v>
      </c>
      <c r="M1770">
        <f t="shared" si="55"/>
        <v>6.8000000000000005E-4</v>
      </c>
    </row>
    <row r="1771" spans="1:13" ht="68.25" x14ac:dyDescent="0.25">
      <c r="A1771" s="15" t="s">
        <v>1985</v>
      </c>
      <c r="B1771" s="15" t="s">
        <v>1119</v>
      </c>
      <c r="C1771" s="15" t="s">
        <v>1891</v>
      </c>
      <c r="D1771" s="23">
        <v>2880</v>
      </c>
      <c r="E1771" s="13" t="s">
        <v>1973</v>
      </c>
      <c r="F1771" s="17">
        <v>0.3</v>
      </c>
      <c r="H1771" t="str">
        <f t="shared" si="54"/>
        <v>ГРС Боровичи</v>
      </c>
      <c r="M1771">
        <f t="shared" si="55"/>
        <v>2.9999999999999997E-4</v>
      </c>
    </row>
    <row r="1772" spans="1:13" ht="57" x14ac:dyDescent="0.25">
      <c r="A1772" s="15" t="s">
        <v>1985</v>
      </c>
      <c r="B1772" s="15" t="s">
        <v>1120</v>
      </c>
      <c r="C1772" s="15" t="s">
        <v>1277</v>
      </c>
      <c r="D1772" s="23">
        <v>2883</v>
      </c>
      <c r="E1772" s="13" t="s">
        <v>1271</v>
      </c>
      <c r="F1772" s="20"/>
      <c r="H1772" t="str">
        <f t="shared" si="54"/>
        <v>ГРС Боровичи</v>
      </c>
      <c r="M1772">
        <f t="shared" si="55"/>
        <v>0</v>
      </c>
    </row>
    <row r="1773" spans="1:13" ht="57" x14ac:dyDescent="0.25">
      <c r="A1773" s="15" t="s">
        <v>1985</v>
      </c>
      <c r="B1773" s="15" t="s">
        <v>1121</v>
      </c>
      <c r="C1773" s="15" t="s">
        <v>1853</v>
      </c>
      <c r="D1773" s="23">
        <v>2885</v>
      </c>
      <c r="E1773" s="13" t="s">
        <v>1271</v>
      </c>
      <c r="F1773" s="20"/>
      <c r="H1773" t="str">
        <f t="shared" si="54"/>
        <v>ГРС Боровичи</v>
      </c>
      <c r="M1773">
        <f t="shared" si="55"/>
        <v>0</v>
      </c>
    </row>
    <row r="1774" spans="1:13" ht="45.75" x14ac:dyDescent="0.25">
      <c r="A1774" s="15" t="s">
        <v>1992</v>
      </c>
      <c r="B1774" s="15" t="s">
        <v>1122</v>
      </c>
      <c r="C1774" s="15" t="s">
        <v>1316</v>
      </c>
      <c r="D1774" s="23">
        <v>2886</v>
      </c>
      <c r="E1774" s="13" t="s">
        <v>1973</v>
      </c>
      <c r="F1774" s="17">
        <v>0.02</v>
      </c>
      <c r="H1774" t="str">
        <f t="shared" si="54"/>
        <v>ГРС Валдай</v>
      </c>
      <c r="M1774">
        <f t="shared" si="55"/>
        <v>2.0000000000000002E-5</v>
      </c>
    </row>
    <row r="1775" spans="1:13" ht="57" x14ac:dyDescent="0.25">
      <c r="A1775" s="15" t="s">
        <v>1990</v>
      </c>
      <c r="B1775" s="15" t="s">
        <v>258</v>
      </c>
      <c r="C1775" s="15" t="s">
        <v>1316</v>
      </c>
      <c r="D1775" s="23">
        <v>2887</v>
      </c>
      <c r="E1775" s="13" t="s">
        <v>1271</v>
      </c>
      <c r="F1775" s="17">
        <v>1.3</v>
      </c>
      <c r="H1775" t="str">
        <f t="shared" si="54"/>
        <v>ГРС Новгород-1</v>
      </c>
      <c r="M1775">
        <f t="shared" si="55"/>
        <v>1.2999999999999999E-3</v>
      </c>
    </row>
    <row r="1776" spans="1:13" ht="34.5" x14ac:dyDescent="0.25">
      <c r="A1776" s="15" t="s">
        <v>1994</v>
      </c>
      <c r="B1776" s="15" t="s">
        <v>1123</v>
      </c>
      <c r="C1776" s="15" t="s">
        <v>1278</v>
      </c>
      <c r="D1776" s="23">
        <v>2888</v>
      </c>
      <c r="E1776" s="13" t="s">
        <v>1271</v>
      </c>
      <c r="F1776" s="17">
        <v>2.54</v>
      </c>
      <c r="H1776" t="str">
        <f t="shared" si="54"/>
        <v>ГРС Новгород-2</v>
      </c>
      <c r="M1776">
        <f t="shared" si="55"/>
        <v>2.5400000000000002E-3</v>
      </c>
    </row>
    <row r="1777" spans="1:13" ht="68.25" x14ac:dyDescent="0.25">
      <c r="A1777" s="15" t="s">
        <v>2015</v>
      </c>
      <c r="B1777" s="15" t="s">
        <v>1124</v>
      </c>
      <c r="C1777" s="15" t="s">
        <v>1866</v>
      </c>
      <c r="D1777" s="23">
        <v>2889</v>
      </c>
      <c r="E1777" s="13" t="s">
        <v>1973</v>
      </c>
      <c r="F1777" s="17">
        <v>0.52</v>
      </c>
      <c r="H1777" t="str">
        <f t="shared" si="54"/>
        <v>ГРС Ермолино</v>
      </c>
      <c r="M1777">
        <f t="shared" si="55"/>
        <v>5.2000000000000006E-4</v>
      </c>
    </row>
    <row r="1778" spans="1:13" ht="57" x14ac:dyDescent="0.25">
      <c r="A1778" s="15" t="s">
        <v>1996</v>
      </c>
      <c r="B1778" s="15" t="s">
        <v>1125</v>
      </c>
      <c r="C1778" s="15" t="s">
        <v>1316</v>
      </c>
      <c r="D1778" s="23">
        <v>2891</v>
      </c>
      <c r="E1778" s="13" t="s">
        <v>1271</v>
      </c>
      <c r="F1778" s="17">
        <v>1.4</v>
      </c>
      <c r="H1778" t="str">
        <f t="shared" si="54"/>
        <v>ГРС Окуловка</v>
      </c>
      <c r="M1778">
        <f t="shared" si="55"/>
        <v>1.4E-3</v>
      </c>
    </row>
    <row r="1779" spans="1:13" ht="45.75" x14ac:dyDescent="0.25">
      <c r="A1779" s="15" t="s">
        <v>1985</v>
      </c>
      <c r="B1779" s="15" t="s">
        <v>1126</v>
      </c>
      <c r="C1779" s="15" t="s">
        <v>1518</v>
      </c>
      <c r="D1779" s="23">
        <v>2892</v>
      </c>
      <c r="E1779" s="13" t="s">
        <v>1973</v>
      </c>
      <c r="F1779" s="17">
        <v>0.2</v>
      </c>
      <c r="H1779" t="str">
        <f t="shared" si="54"/>
        <v>ГРС Боровичи</v>
      </c>
      <c r="M1779">
        <f t="shared" si="55"/>
        <v>2.0000000000000001E-4</v>
      </c>
    </row>
    <row r="1780" spans="1:13" ht="45.75" x14ac:dyDescent="0.25">
      <c r="A1780" s="15" t="s">
        <v>1990</v>
      </c>
      <c r="B1780" s="15" t="s">
        <v>1127</v>
      </c>
      <c r="C1780" s="15" t="s">
        <v>1316</v>
      </c>
      <c r="D1780" s="23">
        <v>2893</v>
      </c>
      <c r="E1780" s="13" t="s">
        <v>1973</v>
      </c>
      <c r="F1780" s="17">
        <v>0.14499999999999999</v>
      </c>
      <c r="H1780" t="str">
        <f t="shared" si="54"/>
        <v>ГРС Новгород-1</v>
      </c>
      <c r="M1780">
        <f t="shared" si="55"/>
        <v>1.45E-4</v>
      </c>
    </row>
    <row r="1781" spans="1:13" ht="34.5" x14ac:dyDescent="0.25">
      <c r="A1781" s="15" t="s">
        <v>1990</v>
      </c>
      <c r="B1781" s="15" t="s">
        <v>695</v>
      </c>
      <c r="C1781" s="15" t="s">
        <v>2074</v>
      </c>
      <c r="D1781" s="23">
        <v>2894</v>
      </c>
      <c r="E1781" s="13" t="s">
        <v>1973</v>
      </c>
      <c r="F1781" s="17">
        <v>0.1</v>
      </c>
      <c r="H1781" t="str">
        <f t="shared" si="54"/>
        <v>ГРС Новгород-1</v>
      </c>
      <c r="M1781">
        <f t="shared" si="55"/>
        <v>1E-4</v>
      </c>
    </row>
    <row r="1782" spans="1:13" ht="124.5" x14ac:dyDescent="0.25">
      <c r="A1782" s="15" t="s">
        <v>1990</v>
      </c>
      <c r="B1782" s="15" t="s">
        <v>239</v>
      </c>
      <c r="C1782" s="15" t="s">
        <v>2075</v>
      </c>
      <c r="D1782" s="23">
        <v>2895</v>
      </c>
      <c r="E1782" s="13" t="s">
        <v>1271</v>
      </c>
      <c r="F1782" s="20"/>
      <c r="H1782" t="str">
        <f t="shared" si="54"/>
        <v>ГРС Новгород-1</v>
      </c>
      <c r="M1782">
        <f t="shared" si="55"/>
        <v>0</v>
      </c>
    </row>
    <row r="1783" spans="1:13" ht="90.75" x14ac:dyDescent="0.25">
      <c r="A1783" s="15" t="s">
        <v>1990</v>
      </c>
      <c r="B1783" s="15" t="s">
        <v>1128</v>
      </c>
      <c r="C1783" s="15" t="s">
        <v>1892</v>
      </c>
      <c r="D1783" s="23">
        <v>2896</v>
      </c>
      <c r="E1783" s="13" t="s">
        <v>1973</v>
      </c>
      <c r="F1783" s="17">
        <v>0.09</v>
      </c>
      <c r="H1783" t="str">
        <f t="shared" si="54"/>
        <v>ГРС Новгород-1</v>
      </c>
      <c r="M1783">
        <f t="shared" si="55"/>
        <v>8.9999999999999992E-5</v>
      </c>
    </row>
    <row r="1784" spans="1:13" ht="45.75" x14ac:dyDescent="0.25">
      <c r="A1784" s="15" t="s">
        <v>1999</v>
      </c>
      <c r="B1784" s="15" t="s">
        <v>1129</v>
      </c>
      <c r="C1784" s="15" t="s">
        <v>1518</v>
      </c>
      <c r="D1784" s="23">
        <v>2899</v>
      </c>
      <c r="E1784" s="13" t="s">
        <v>1271</v>
      </c>
      <c r="F1784" s="17">
        <v>0.84</v>
      </c>
      <c r="H1784" t="str">
        <f t="shared" si="54"/>
        <v>ГРС Чудово</v>
      </c>
      <c r="M1784">
        <f t="shared" si="55"/>
        <v>8.3999999999999993E-4</v>
      </c>
    </row>
    <row r="1785" spans="1:13" ht="79.5" x14ac:dyDescent="0.25">
      <c r="A1785" s="15" t="s">
        <v>1990</v>
      </c>
      <c r="B1785" s="15" t="s">
        <v>1130</v>
      </c>
      <c r="C1785" s="15" t="s">
        <v>1893</v>
      </c>
      <c r="D1785" s="23">
        <v>2900</v>
      </c>
      <c r="E1785" s="13" t="s">
        <v>1973</v>
      </c>
      <c r="F1785" s="17">
        <v>0.33200000000000002</v>
      </c>
      <c r="H1785" t="str">
        <f t="shared" si="54"/>
        <v>ГРС Новгород-1</v>
      </c>
      <c r="M1785">
        <f t="shared" si="55"/>
        <v>3.3199999999999999E-4</v>
      </c>
    </row>
    <row r="1786" spans="1:13" ht="79.5" x14ac:dyDescent="0.25">
      <c r="A1786" s="15" t="s">
        <v>1990</v>
      </c>
      <c r="B1786" s="15" t="s">
        <v>1131</v>
      </c>
      <c r="C1786" s="15" t="s">
        <v>1894</v>
      </c>
      <c r="D1786" s="23">
        <v>2902</v>
      </c>
      <c r="E1786" s="13" t="s">
        <v>1973</v>
      </c>
      <c r="F1786" s="17">
        <v>0.15</v>
      </c>
      <c r="H1786" t="str">
        <f t="shared" si="54"/>
        <v>ГРС Новгород-1</v>
      </c>
      <c r="M1786">
        <f t="shared" si="55"/>
        <v>1.4999999999999999E-4</v>
      </c>
    </row>
    <row r="1787" spans="1:13" ht="79.5" x14ac:dyDescent="0.25">
      <c r="A1787" s="15" t="s">
        <v>1994</v>
      </c>
      <c r="B1787" s="15" t="s">
        <v>1132</v>
      </c>
      <c r="C1787" s="15" t="s">
        <v>1895</v>
      </c>
      <c r="D1787" s="23">
        <v>2906</v>
      </c>
      <c r="E1787" s="13" t="s">
        <v>1271</v>
      </c>
      <c r="F1787" s="17">
        <v>2</v>
      </c>
      <c r="H1787" t="str">
        <f t="shared" si="54"/>
        <v>ГРС Новгород-2</v>
      </c>
      <c r="M1787">
        <f t="shared" si="55"/>
        <v>2E-3</v>
      </c>
    </row>
    <row r="1788" spans="1:13" ht="45.75" x14ac:dyDescent="0.25">
      <c r="A1788" s="15" t="s">
        <v>1992</v>
      </c>
      <c r="B1788" s="15" t="s">
        <v>1133</v>
      </c>
      <c r="C1788" s="15" t="s">
        <v>1277</v>
      </c>
      <c r="D1788" s="23">
        <v>2908</v>
      </c>
      <c r="E1788" s="13" t="s">
        <v>1271</v>
      </c>
      <c r="F1788" s="17">
        <v>5</v>
      </c>
      <c r="H1788" t="str">
        <f t="shared" si="54"/>
        <v>ГРС Валдай</v>
      </c>
      <c r="M1788">
        <f t="shared" si="55"/>
        <v>5.0000000000000001E-3</v>
      </c>
    </row>
    <row r="1789" spans="1:13" ht="34.5" x14ac:dyDescent="0.25">
      <c r="A1789" s="15" t="s">
        <v>1985</v>
      </c>
      <c r="B1789" s="15" t="s">
        <v>378</v>
      </c>
      <c r="C1789" s="15" t="s">
        <v>1896</v>
      </c>
      <c r="D1789" s="23">
        <v>2909</v>
      </c>
      <c r="E1789" s="13" t="s">
        <v>1973</v>
      </c>
      <c r="F1789" s="20"/>
      <c r="H1789" t="str">
        <f t="shared" si="54"/>
        <v>ГРС Боровичи</v>
      </c>
      <c r="M1789">
        <f t="shared" si="55"/>
        <v>0</v>
      </c>
    </row>
    <row r="1790" spans="1:13" ht="79.5" x14ac:dyDescent="0.25">
      <c r="A1790" s="15" t="s">
        <v>1990</v>
      </c>
      <c r="B1790" s="15" t="s">
        <v>1134</v>
      </c>
      <c r="C1790" s="15" t="s">
        <v>1897</v>
      </c>
      <c r="D1790" s="23">
        <v>2910</v>
      </c>
      <c r="E1790" s="13" t="s">
        <v>1973</v>
      </c>
      <c r="F1790" s="20"/>
      <c r="H1790" t="str">
        <f t="shared" si="54"/>
        <v>ГРС Новгород-1</v>
      </c>
      <c r="M1790">
        <f t="shared" si="55"/>
        <v>0</v>
      </c>
    </row>
    <row r="1791" spans="1:13" ht="57" x14ac:dyDescent="0.25">
      <c r="A1791" s="15" t="s">
        <v>1990</v>
      </c>
      <c r="B1791" s="15" t="s">
        <v>1135</v>
      </c>
      <c r="C1791" s="15" t="s">
        <v>1898</v>
      </c>
      <c r="D1791" s="23">
        <v>2911</v>
      </c>
      <c r="E1791" s="13" t="s">
        <v>1266</v>
      </c>
      <c r="F1791" s="17">
        <v>15.5</v>
      </c>
      <c r="H1791" t="str">
        <f t="shared" si="54"/>
        <v>ГРС Новгород-1</v>
      </c>
      <c r="M1791">
        <f t="shared" si="55"/>
        <v>1.55E-2</v>
      </c>
    </row>
    <row r="1792" spans="1:13" ht="68.25" x14ac:dyDescent="0.25">
      <c r="A1792" s="15" t="s">
        <v>1990</v>
      </c>
      <c r="B1792" s="15" t="s">
        <v>1136</v>
      </c>
      <c r="C1792" s="15" t="s">
        <v>1899</v>
      </c>
      <c r="D1792" s="23">
        <v>2914</v>
      </c>
      <c r="E1792" s="13" t="s">
        <v>1266</v>
      </c>
      <c r="F1792" s="17">
        <v>1.54</v>
      </c>
      <c r="H1792" t="str">
        <f t="shared" ref="H1792:H1855" si="56">CONCATENATE("ГРС"," ",A1792)</f>
        <v>ГРС Новгород-1</v>
      </c>
      <c r="M1792">
        <f t="shared" si="55"/>
        <v>1.5400000000000001E-3</v>
      </c>
    </row>
    <row r="1793" spans="1:13" ht="34.5" x14ac:dyDescent="0.25">
      <c r="A1793" s="15" t="s">
        <v>1985</v>
      </c>
      <c r="B1793" s="15" t="s">
        <v>995</v>
      </c>
      <c r="C1793" s="15" t="s">
        <v>1295</v>
      </c>
      <c r="D1793" s="23">
        <v>2915</v>
      </c>
      <c r="E1793" s="13" t="s">
        <v>1973</v>
      </c>
      <c r="F1793" s="20"/>
      <c r="H1793" t="str">
        <f t="shared" si="56"/>
        <v>ГРС Боровичи</v>
      </c>
      <c r="M1793">
        <f t="shared" si="55"/>
        <v>0</v>
      </c>
    </row>
    <row r="1794" spans="1:13" ht="68.25" x14ac:dyDescent="0.25">
      <c r="A1794" s="15" t="s">
        <v>1990</v>
      </c>
      <c r="B1794" s="15" t="s">
        <v>239</v>
      </c>
      <c r="C1794" s="15" t="s">
        <v>1900</v>
      </c>
      <c r="D1794" s="23">
        <v>2916</v>
      </c>
      <c r="E1794" s="13" t="s">
        <v>1271</v>
      </c>
      <c r="F1794" s="20"/>
      <c r="H1794" t="str">
        <f t="shared" si="56"/>
        <v>ГРС Новгород-1</v>
      </c>
      <c r="M1794">
        <f t="shared" si="55"/>
        <v>0</v>
      </c>
    </row>
    <row r="1795" spans="1:13" ht="34.5" x14ac:dyDescent="0.25">
      <c r="A1795" s="15" t="s">
        <v>1990</v>
      </c>
      <c r="B1795" s="15" t="s">
        <v>1137</v>
      </c>
      <c r="C1795" s="15" t="s">
        <v>1316</v>
      </c>
      <c r="D1795" s="23">
        <v>2918</v>
      </c>
      <c r="E1795" s="13" t="s">
        <v>1973</v>
      </c>
      <c r="F1795" s="17">
        <v>0.5</v>
      </c>
      <c r="H1795" t="str">
        <f t="shared" si="56"/>
        <v>ГРС Новгород-1</v>
      </c>
      <c r="M1795">
        <f t="shared" ref="M1795:M1858" si="57">F1795/1000</f>
        <v>5.0000000000000001E-4</v>
      </c>
    </row>
    <row r="1796" spans="1:13" ht="68.25" x14ac:dyDescent="0.25">
      <c r="A1796" s="15" t="s">
        <v>1990</v>
      </c>
      <c r="B1796" s="15" t="s">
        <v>1138</v>
      </c>
      <c r="C1796" s="15" t="s">
        <v>1901</v>
      </c>
      <c r="D1796" s="23">
        <v>2919</v>
      </c>
      <c r="E1796" s="13" t="s">
        <v>1271</v>
      </c>
      <c r="F1796" s="17">
        <v>1</v>
      </c>
      <c r="H1796" t="str">
        <f t="shared" si="56"/>
        <v>ГРС Новгород-1</v>
      </c>
      <c r="M1796">
        <f t="shared" si="57"/>
        <v>1E-3</v>
      </c>
    </row>
    <row r="1797" spans="1:13" ht="57" x14ac:dyDescent="0.25">
      <c r="A1797" s="15" t="s">
        <v>1999</v>
      </c>
      <c r="B1797" s="15" t="s">
        <v>1139</v>
      </c>
      <c r="C1797" s="15" t="s">
        <v>1316</v>
      </c>
      <c r="D1797" s="23">
        <v>2920</v>
      </c>
      <c r="E1797" s="13" t="s">
        <v>1973</v>
      </c>
      <c r="F1797" s="17">
        <v>0.23</v>
      </c>
      <c r="H1797" t="str">
        <f t="shared" si="56"/>
        <v>ГРС Чудово</v>
      </c>
      <c r="M1797">
        <f t="shared" si="57"/>
        <v>2.3000000000000001E-4</v>
      </c>
    </row>
    <row r="1798" spans="1:13" ht="147" x14ac:dyDescent="0.25">
      <c r="A1798" s="15" t="s">
        <v>2014</v>
      </c>
      <c r="B1798" s="15" t="s">
        <v>1140</v>
      </c>
      <c r="C1798" s="15" t="s">
        <v>1902</v>
      </c>
      <c r="D1798" s="23">
        <v>2921</v>
      </c>
      <c r="E1798" s="13" t="s">
        <v>1271</v>
      </c>
      <c r="F1798" s="17">
        <v>0.53</v>
      </c>
      <c r="H1798" t="str">
        <f t="shared" si="56"/>
        <v>ГРС Парфино</v>
      </c>
      <c r="M1798">
        <f t="shared" si="57"/>
        <v>5.2999999999999998E-4</v>
      </c>
    </row>
    <row r="1799" spans="1:13" ht="57" x14ac:dyDescent="0.25">
      <c r="A1799" s="15" t="s">
        <v>1985</v>
      </c>
      <c r="B1799" s="15" t="s">
        <v>1141</v>
      </c>
      <c r="C1799" s="15" t="s">
        <v>1518</v>
      </c>
      <c r="D1799" s="23">
        <v>2922</v>
      </c>
      <c r="E1799" s="13" t="s">
        <v>1271</v>
      </c>
      <c r="F1799" s="20"/>
      <c r="H1799" t="str">
        <f t="shared" si="56"/>
        <v>ГРС Боровичи</v>
      </c>
      <c r="M1799">
        <f t="shared" si="57"/>
        <v>0</v>
      </c>
    </row>
    <row r="1800" spans="1:13" ht="90.75" x14ac:dyDescent="0.25">
      <c r="A1800" s="15" t="s">
        <v>2076</v>
      </c>
      <c r="B1800" s="15" t="s">
        <v>1142</v>
      </c>
      <c r="C1800" s="15" t="s">
        <v>1297</v>
      </c>
      <c r="D1800" s="23">
        <v>2924</v>
      </c>
      <c r="E1800" s="13" t="s">
        <v>1266</v>
      </c>
      <c r="F1800" s="17">
        <v>14</v>
      </c>
      <c r="H1800" t="str">
        <f t="shared" si="56"/>
        <v>ГРС Лычково</v>
      </c>
      <c r="M1800">
        <f t="shared" si="57"/>
        <v>1.4E-2</v>
      </c>
    </row>
    <row r="1801" spans="1:13" ht="90.75" x14ac:dyDescent="0.25">
      <c r="A1801" s="15" t="s">
        <v>2076</v>
      </c>
      <c r="B1801" s="15" t="s">
        <v>1142</v>
      </c>
      <c r="C1801" s="15" t="s">
        <v>1297</v>
      </c>
      <c r="D1801" s="23">
        <v>2925</v>
      </c>
      <c r="E1801" s="13" t="s">
        <v>1266</v>
      </c>
      <c r="F1801" s="17">
        <v>5</v>
      </c>
      <c r="H1801" t="str">
        <f t="shared" si="56"/>
        <v>ГРС Лычково</v>
      </c>
      <c r="M1801">
        <f t="shared" si="57"/>
        <v>5.0000000000000001E-3</v>
      </c>
    </row>
    <row r="1802" spans="1:13" ht="90.75" x14ac:dyDescent="0.25">
      <c r="A1802" s="15" t="s">
        <v>2076</v>
      </c>
      <c r="B1802" s="15" t="s">
        <v>1142</v>
      </c>
      <c r="C1802" s="15" t="s">
        <v>1297</v>
      </c>
      <c r="D1802" s="23">
        <v>2926</v>
      </c>
      <c r="E1802" s="13" t="s">
        <v>1266</v>
      </c>
      <c r="F1802" s="17">
        <v>6</v>
      </c>
      <c r="H1802" t="str">
        <f t="shared" si="56"/>
        <v>ГРС Лычково</v>
      </c>
      <c r="M1802">
        <f t="shared" si="57"/>
        <v>6.0000000000000001E-3</v>
      </c>
    </row>
    <row r="1803" spans="1:13" ht="90.75" x14ac:dyDescent="0.25">
      <c r="A1803" s="15" t="s">
        <v>2076</v>
      </c>
      <c r="B1803" s="15" t="s">
        <v>1142</v>
      </c>
      <c r="C1803" s="15" t="s">
        <v>1297</v>
      </c>
      <c r="D1803" s="23">
        <v>2927</v>
      </c>
      <c r="E1803" s="13" t="s">
        <v>1266</v>
      </c>
      <c r="F1803" s="17">
        <v>5</v>
      </c>
      <c r="H1803" t="str">
        <f t="shared" si="56"/>
        <v>ГРС Лычково</v>
      </c>
      <c r="M1803">
        <f t="shared" si="57"/>
        <v>5.0000000000000001E-3</v>
      </c>
    </row>
    <row r="1804" spans="1:13" ht="45.75" x14ac:dyDescent="0.25">
      <c r="A1804" s="15" t="s">
        <v>1990</v>
      </c>
      <c r="B1804" s="15" t="s">
        <v>239</v>
      </c>
      <c r="C1804" s="15" t="s">
        <v>2077</v>
      </c>
      <c r="D1804" s="23">
        <v>2930</v>
      </c>
      <c r="E1804" s="13" t="s">
        <v>1271</v>
      </c>
      <c r="F1804" s="20"/>
      <c r="H1804" t="str">
        <f t="shared" si="56"/>
        <v>ГРС Новгород-1</v>
      </c>
      <c r="M1804">
        <f t="shared" si="57"/>
        <v>0</v>
      </c>
    </row>
    <row r="1805" spans="1:13" ht="34.5" x14ac:dyDescent="0.25">
      <c r="A1805" s="15" t="s">
        <v>1985</v>
      </c>
      <c r="B1805" s="15" t="s">
        <v>1143</v>
      </c>
      <c r="C1805" s="15" t="s">
        <v>1316</v>
      </c>
      <c r="D1805" s="23">
        <v>2931</v>
      </c>
      <c r="E1805" s="13" t="s">
        <v>1973</v>
      </c>
      <c r="F1805" s="17">
        <v>0.15</v>
      </c>
      <c r="H1805" t="str">
        <f t="shared" si="56"/>
        <v>ГРС Боровичи</v>
      </c>
      <c r="M1805">
        <f t="shared" si="57"/>
        <v>1.4999999999999999E-4</v>
      </c>
    </row>
    <row r="1806" spans="1:13" ht="90.75" x14ac:dyDescent="0.25">
      <c r="A1806" s="15" t="s">
        <v>1995</v>
      </c>
      <c r="B1806" s="15" t="s">
        <v>2078</v>
      </c>
      <c r="C1806" s="15" t="s">
        <v>2079</v>
      </c>
      <c r="D1806" s="23">
        <v>2932</v>
      </c>
      <c r="E1806" s="13" t="s">
        <v>1266</v>
      </c>
      <c r="F1806" s="17">
        <v>30</v>
      </c>
      <c r="H1806" t="str">
        <f t="shared" si="56"/>
        <v>ГРС Старая Русса</v>
      </c>
      <c r="M1806">
        <f t="shared" si="57"/>
        <v>0.03</v>
      </c>
    </row>
    <row r="1807" spans="1:13" ht="90.75" x14ac:dyDescent="0.25">
      <c r="A1807" s="15" t="s">
        <v>2076</v>
      </c>
      <c r="B1807" s="15" t="s">
        <v>1142</v>
      </c>
      <c r="C1807" s="15" t="s">
        <v>1903</v>
      </c>
      <c r="D1807" s="23">
        <v>2934</v>
      </c>
      <c r="E1807" s="13" t="s">
        <v>1271</v>
      </c>
      <c r="F1807" s="17">
        <v>2</v>
      </c>
      <c r="H1807" t="str">
        <f t="shared" si="56"/>
        <v>ГРС Лычково</v>
      </c>
      <c r="M1807">
        <f t="shared" si="57"/>
        <v>2E-3</v>
      </c>
    </row>
    <row r="1808" spans="1:13" ht="90.75" x14ac:dyDescent="0.25">
      <c r="A1808" s="15" t="s">
        <v>2076</v>
      </c>
      <c r="B1808" s="15" t="s">
        <v>1142</v>
      </c>
      <c r="C1808" s="15" t="s">
        <v>1904</v>
      </c>
      <c r="D1808" s="23">
        <v>2935</v>
      </c>
      <c r="E1808" s="13" t="s">
        <v>1266</v>
      </c>
      <c r="F1808" s="17">
        <v>4</v>
      </c>
      <c r="H1808" t="str">
        <f t="shared" si="56"/>
        <v>ГРС Лычково</v>
      </c>
      <c r="M1808">
        <f t="shared" si="57"/>
        <v>4.0000000000000001E-3</v>
      </c>
    </row>
    <row r="1809" spans="1:13" ht="79.5" x14ac:dyDescent="0.25">
      <c r="A1809" s="15" t="s">
        <v>1990</v>
      </c>
      <c r="B1809" s="15" t="s">
        <v>1144</v>
      </c>
      <c r="C1809" s="15" t="s">
        <v>1905</v>
      </c>
      <c r="D1809" s="23">
        <v>2936</v>
      </c>
      <c r="E1809" s="13" t="s">
        <v>1973</v>
      </c>
      <c r="F1809" s="20"/>
      <c r="H1809" t="str">
        <f t="shared" si="56"/>
        <v>ГРС Новгород-1</v>
      </c>
      <c r="M1809">
        <f t="shared" si="57"/>
        <v>0</v>
      </c>
    </row>
    <row r="1810" spans="1:13" ht="45.75" x14ac:dyDescent="0.25">
      <c r="A1810" s="15" t="s">
        <v>1990</v>
      </c>
      <c r="B1810" s="15" t="s">
        <v>1145</v>
      </c>
      <c r="C1810" s="15" t="s">
        <v>1329</v>
      </c>
      <c r="D1810" s="23">
        <v>2937</v>
      </c>
      <c r="E1810" s="13" t="s">
        <v>1271</v>
      </c>
      <c r="F1810" s="17">
        <v>2.85</v>
      </c>
      <c r="H1810" t="str">
        <f t="shared" si="56"/>
        <v>ГРС Новгород-1</v>
      </c>
      <c r="M1810">
        <f t="shared" si="57"/>
        <v>2.8500000000000001E-3</v>
      </c>
    </row>
    <row r="1811" spans="1:13" ht="45.75" x14ac:dyDescent="0.25">
      <c r="A1811" s="15" t="s">
        <v>1985</v>
      </c>
      <c r="B1811" s="15" t="s">
        <v>386</v>
      </c>
      <c r="C1811" s="15" t="s">
        <v>1883</v>
      </c>
      <c r="D1811" s="23">
        <v>2938</v>
      </c>
      <c r="E1811" s="13" t="s">
        <v>1973</v>
      </c>
      <c r="F1811" s="20"/>
      <c r="H1811" t="str">
        <f t="shared" si="56"/>
        <v>ГРС Боровичи</v>
      </c>
      <c r="M1811">
        <f t="shared" si="57"/>
        <v>0</v>
      </c>
    </row>
    <row r="1812" spans="1:13" ht="57" x14ac:dyDescent="0.25">
      <c r="A1812" s="15" t="s">
        <v>1994</v>
      </c>
      <c r="B1812" s="15" t="s">
        <v>965</v>
      </c>
      <c r="C1812" s="15" t="s">
        <v>1316</v>
      </c>
      <c r="D1812" s="23">
        <v>2940</v>
      </c>
      <c r="E1812" s="13" t="s">
        <v>1271</v>
      </c>
      <c r="F1812" s="17">
        <v>1</v>
      </c>
      <c r="H1812" t="str">
        <f t="shared" si="56"/>
        <v>ГРС Новгород-2</v>
      </c>
      <c r="M1812">
        <f t="shared" si="57"/>
        <v>1E-3</v>
      </c>
    </row>
    <row r="1813" spans="1:13" ht="45.75" x14ac:dyDescent="0.25">
      <c r="A1813" s="15" t="s">
        <v>1995</v>
      </c>
      <c r="B1813" s="15" t="s">
        <v>1146</v>
      </c>
      <c r="C1813" s="15" t="s">
        <v>1277</v>
      </c>
      <c r="D1813" s="23">
        <v>2942</v>
      </c>
      <c r="E1813" s="13" t="s">
        <v>1973</v>
      </c>
      <c r="F1813" s="20"/>
      <c r="H1813" t="str">
        <f t="shared" si="56"/>
        <v>ГРС Старая Русса</v>
      </c>
      <c r="M1813">
        <f t="shared" si="57"/>
        <v>0</v>
      </c>
    </row>
    <row r="1814" spans="1:13" ht="34.5" x14ac:dyDescent="0.25">
      <c r="A1814" s="15" t="s">
        <v>1992</v>
      </c>
      <c r="B1814" s="15" t="s">
        <v>1147</v>
      </c>
      <c r="C1814" s="15" t="s">
        <v>1316</v>
      </c>
      <c r="D1814" s="23">
        <v>2943</v>
      </c>
      <c r="E1814" s="13" t="s">
        <v>1973</v>
      </c>
      <c r="F1814" s="17">
        <v>0.13</v>
      </c>
      <c r="H1814" t="str">
        <f t="shared" si="56"/>
        <v>ГРС Валдай</v>
      </c>
      <c r="M1814">
        <f t="shared" si="57"/>
        <v>1.3000000000000002E-4</v>
      </c>
    </row>
    <row r="1815" spans="1:13" ht="79.5" x14ac:dyDescent="0.25">
      <c r="A1815" s="15" t="s">
        <v>1992</v>
      </c>
      <c r="B1815" s="15" t="s">
        <v>440</v>
      </c>
      <c r="C1815" s="15" t="s">
        <v>1906</v>
      </c>
      <c r="D1815" s="23">
        <v>2945</v>
      </c>
      <c r="E1815" s="13" t="s">
        <v>1973</v>
      </c>
      <c r="F1815" s="20"/>
      <c r="H1815" t="str">
        <f t="shared" si="56"/>
        <v>ГРС Валдай</v>
      </c>
      <c r="M1815">
        <f t="shared" si="57"/>
        <v>0</v>
      </c>
    </row>
    <row r="1816" spans="1:13" ht="57" x14ac:dyDescent="0.25">
      <c r="A1816" s="15" t="s">
        <v>2015</v>
      </c>
      <c r="B1816" s="15" t="s">
        <v>1148</v>
      </c>
      <c r="C1816" s="15" t="s">
        <v>1907</v>
      </c>
      <c r="D1816" s="23">
        <v>2946</v>
      </c>
      <c r="E1816" s="13" t="s">
        <v>1973</v>
      </c>
      <c r="F1816" s="20"/>
      <c r="H1816" t="str">
        <f t="shared" si="56"/>
        <v>ГРС Ермолино</v>
      </c>
      <c r="M1816">
        <f t="shared" si="57"/>
        <v>0</v>
      </c>
    </row>
    <row r="1817" spans="1:13" ht="68.25" x14ac:dyDescent="0.25">
      <c r="A1817" s="15" t="s">
        <v>1985</v>
      </c>
      <c r="B1817" s="15" t="s">
        <v>1149</v>
      </c>
      <c r="C1817" s="15" t="s">
        <v>1908</v>
      </c>
      <c r="D1817" s="23">
        <v>2947</v>
      </c>
      <c r="E1817" s="13" t="s">
        <v>1266</v>
      </c>
      <c r="F1817" s="17">
        <v>7</v>
      </c>
      <c r="H1817" t="str">
        <f t="shared" si="56"/>
        <v>ГРС Боровичи</v>
      </c>
      <c r="M1817">
        <f t="shared" si="57"/>
        <v>7.0000000000000001E-3</v>
      </c>
    </row>
    <row r="1818" spans="1:13" ht="45.75" x14ac:dyDescent="0.25">
      <c r="A1818" s="15" t="s">
        <v>1993</v>
      </c>
      <c r="B1818" s="15" t="s">
        <v>1150</v>
      </c>
      <c r="C1818" s="15" t="s">
        <v>1909</v>
      </c>
      <c r="D1818" s="23">
        <v>2948</v>
      </c>
      <c r="E1818" s="13" t="s">
        <v>1271</v>
      </c>
      <c r="F1818" s="17">
        <v>3</v>
      </c>
      <c r="H1818" t="str">
        <f t="shared" si="56"/>
        <v>ГРС Короцко</v>
      </c>
      <c r="M1818">
        <f t="shared" si="57"/>
        <v>3.0000000000000001E-3</v>
      </c>
    </row>
    <row r="1819" spans="1:13" ht="79.5" x14ac:dyDescent="0.25">
      <c r="A1819" s="15" t="s">
        <v>2015</v>
      </c>
      <c r="B1819" s="15" t="s">
        <v>702</v>
      </c>
      <c r="C1819" s="15" t="s">
        <v>1910</v>
      </c>
      <c r="D1819" s="23">
        <v>2950</v>
      </c>
      <c r="E1819" s="13" t="s">
        <v>1271</v>
      </c>
      <c r="F1819" s="20"/>
      <c r="H1819" t="str">
        <f t="shared" si="56"/>
        <v>ГРС Ермолино</v>
      </c>
      <c r="M1819">
        <f t="shared" si="57"/>
        <v>0</v>
      </c>
    </row>
    <row r="1820" spans="1:13" ht="45.75" x14ac:dyDescent="0.25">
      <c r="A1820" s="15" t="s">
        <v>2044</v>
      </c>
      <c r="B1820" s="15" t="s">
        <v>702</v>
      </c>
      <c r="C1820" s="15" t="s">
        <v>1911</v>
      </c>
      <c r="D1820" s="23">
        <v>2951</v>
      </c>
      <c r="E1820" s="13" t="s">
        <v>1973</v>
      </c>
      <c r="F1820" s="20"/>
      <c r="H1820" t="str">
        <f t="shared" si="56"/>
        <v>ГРС Волот</v>
      </c>
      <c r="M1820">
        <f t="shared" si="57"/>
        <v>0</v>
      </c>
    </row>
    <row r="1821" spans="1:13" ht="34.5" x14ac:dyDescent="0.25">
      <c r="A1821" s="15" t="s">
        <v>2000</v>
      </c>
      <c r="B1821" s="15" t="s">
        <v>941</v>
      </c>
      <c r="C1821" s="15" t="s">
        <v>1518</v>
      </c>
      <c r="D1821" s="23">
        <v>2952</v>
      </c>
      <c r="E1821" s="13" t="s">
        <v>1271</v>
      </c>
      <c r="F1821" s="17">
        <v>0.5</v>
      </c>
      <c r="H1821" t="str">
        <f t="shared" si="56"/>
        <v>ГРС Крестцы</v>
      </c>
      <c r="M1821">
        <f t="shared" si="57"/>
        <v>5.0000000000000001E-4</v>
      </c>
    </row>
    <row r="1822" spans="1:13" ht="45.75" x14ac:dyDescent="0.25">
      <c r="A1822" s="15" t="s">
        <v>2000</v>
      </c>
      <c r="B1822" s="15" t="s">
        <v>1151</v>
      </c>
      <c r="C1822" s="15" t="s">
        <v>1296</v>
      </c>
      <c r="D1822" s="23">
        <v>2953</v>
      </c>
      <c r="E1822" s="13" t="s">
        <v>1973</v>
      </c>
      <c r="F1822" s="20"/>
      <c r="H1822" t="str">
        <f t="shared" si="56"/>
        <v>ГРС Крестцы</v>
      </c>
      <c r="M1822">
        <f t="shared" si="57"/>
        <v>0</v>
      </c>
    </row>
    <row r="1823" spans="1:13" ht="90.75" x14ac:dyDescent="0.25">
      <c r="A1823" s="15" t="s">
        <v>2076</v>
      </c>
      <c r="B1823" s="15" t="s">
        <v>1142</v>
      </c>
      <c r="C1823" s="15" t="s">
        <v>1367</v>
      </c>
      <c r="D1823" s="23">
        <v>2956</v>
      </c>
      <c r="E1823" s="13" t="s">
        <v>1266</v>
      </c>
      <c r="F1823" s="17">
        <v>2</v>
      </c>
      <c r="H1823" t="str">
        <f t="shared" si="56"/>
        <v>ГРС Лычково</v>
      </c>
      <c r="M1823">
        <f t="shared" si="57"/>
        <v>2E-3</v>
      </c>
    </row>
    <row r="1824" spans="1:13" ht="23.25" x14ac:dyDescent="0.25">
      <c r="A1824" s="15" t="s">
        <v>1994</v>
      </c>
      <c r="B1824" s="15" t="s">
        <v>1152</v>
      </c>
      <c r="C1824" s="15" t="s">
        <v>1337</v>
      </c>
      <c r="D1824" s="23">
        <v>2957</v>
      </c>
      <c r="E1824" s="13" t="s">
        <v>1271</v>
      </c>
      <c r="F1824" s="20"/>
      <c r="H1824" t="str">
        <f t="shared" si="56"/>
        <v>ГРС Новгород-2</v>
      </c>
      <c r="M1824">
        <f t="shared" si="57"/>
        <v>0</v>
      </c>
    </row>
    <row r="1825" spans="1:13" ht="45.75" x14ac:dyDescent="0.25">
      <c r="A1825" s="15" t="s">
        <v>1990</v>
      </c>
      <c r="B1825" s="15" t="s">
        <v>937</v>
      </c>
      <c r="C1825" s="15" t="s">
        <v>1518</v>
      </c>
      <c r="D1825" s="23">
        <v>2958</v>
      </c>
      <c r="E1825" s="13" t="s">
        <v>1973</v>
      </c>
      <c r="F1825" s="17">
        <v>0.12</v>
      </c>
      <c r="H1825" t="str">
        <f t="shared" si="56"/>
        <v>ГРС Новгород-1</v>
      </c>
      <c r="M1825">
        <f t="shared" si="57"/>
        <v>1.1999999999999999E-4</v>
      </c>
    </row>
    <row r="1826" spans="1:13" ht="45.75" x14ac:dyDescent="0.25">
      <c r="A1826" s="15" t="s">
        <v>1999</v>
      </c>
      <c r="B1826" s="15" t="s">
        <v>1153</v>
      </c>
      <c r="C1826" s="15" t="s">
        <v>1296</v>
      </c>
      <c r="D1826" s="23">
        <v>2959</v>
      </c>
      <c r="E1826" s="13" t="s">
        <v>1973</v>
      </c>
      <c r="F1826" s="17">
        <v>0.08</v>
      </c>
      <c r="H1826" t="str">
        <f t="shared" si="56"/>
        <v>ГРС Чудово</v>
      </c>
      <c r="M1826">
        <f t="shared" si="57"/>
        <v>8.0000000000000007E-5</v>
      </c>
    </row>
    <row r="1827" spans="1:13" ht="45.75" x14ac:dyDescent="0.25">
      <c r="A1827" s="15" t="s">
        <v>1990</v>
      </c>
      <c r="B1827" s="15" t="s">
        <v>1154</v>
      </c>
      <c r="C1827" s="15" t="s">
        <v>1316</v>
      </c>
      <c r="D1827" s="23">
        <v>2960</v>
      </c>
      <c r="E1827" s="13" t="s">
        <v>1973</v>
      </c>
      <c r="F1827" s="20"/>
      <c r="H1827" t="str">
        <f t="shared" si="56"/>
        <v>ГРС Новгород-1</v>
      </c>
      <c r="M1827">
        <f t="shared" si="57"/>
        <v>0</v>
      </c>
    </row>
    <row r="1828" spans="1:13" ht="57" x14ac:dyDescent="0.25">
      <c r="A1828" s="15" t="s">
        <v>2020</v>
      </c>
      <c r="B1828" s="15" t="s">
        <v>1155</v>
      </c>
      <c r="C1828" s="15" t="s">
        <v>1277</v>
      </c>
      <c r="D1828" s="23">
        <v>2961</v>
      </c>
      <c r="E1828" s="13" t="s">
        <v>1271</v>
      </c>
      <c r="F1828" s="17">
        <v>1.5</v>
      </c>
      <c r="H1828" t="str">
        <f t="shared" si="56"/>
        <v>ГРС Пола</v>
      </c>
      <c r="M1828">
        <f t="shared" si="57"/>
        <v>1.5E-3</v>
      </c>
    </row>
    <row r="1829" spans="1:13" ht="45.75" x14ac:dyDescent="0.25">
      <c r="A1829" s="15" t="s">
        <v>1985</v>
      </c>
      <c r="B1829" s="15" t="s">
        <v>1156</v>
      </c>
      <c r="C1829" s="15" t="s">
        <v>1867</v>
      </c>
      <c r="D1829" s="23">
        <v>2963</v>
      </c>
      <c r="E1829" s="13" t="s">
        <v>1271</v>
      </c>
      <c r="F1829" s="17">
        <v>0.69699999999999995</v>
      </c>
      <c r="H1829" t="str">
        <f t="shared" si="56"/>
        <v>ГРС Боровичи</v>
      </c>
      <c r="M1829">
        <f t="shared" si="57"/>
        <v>6.9699999999999992E-4</v>
      </c>
    </row>
    <row r="1830" spans="1:13" ht="45.75" x14ac:dyDescent="0.25">
      <c r="A1830" s="15" t="s">
        <v>1994</v>
      </c>
      <c r="B1830" s="15" t="s">
        <v>2080</v>
      </c>
      <c r="C1830" s="15" t="s">
        <v>2077</v>
      </c>
      <c r="D1830" s="23">
        <v>2964</v>
      </c>
      <c r="E1830" s="13" t="s">
        <v>1271</v>
      </c>
      <c r="F1830" s="20"/>
      <c r="H1830" t="str">
        <f t="shared" si="56"/>
        <v>ГРС Новгород-2</v>
      </c>
      <c r="M1830">
        <f t="shared" si="57"/>
        <v>0</v>
      </c>
    </row>
    <row r="1831" spans="1:13" ht="45.75" x14ac:dyDescent="0.25">
      <c r="A1831" s="15" t="s">
        <v>1995</v>
      </c>
      <c r="B1831" s="15" t="s">
        <v>1157</v>
      </c>
      <c r="C1831" s="15" t="s">
        <v>1316</v>
      </c>
      <c r="D1831" s="23">
        <v>2966</v>
      </c>
      <c r="E1831" s="13" t="s">
        <v>1271</v>
      </c>
      <c r="F1831" s="20"/>
      <c r="H1831" t="str">
        <f t="shared" si="56"/>
        <v>ГРС Старая Русса</v>
      </c>
      <c r="M1831">
        <f t="shared" si="57"/>
        <v>0</v>
      </c>
    </row>
    <row r="1832" spans="1:13" ht="34.5" x14ac:dyDescent="0.25">
      <c r="A1832" s="15" t="s">
        <v>1985</v>
      </c>
      <c r="B1832" s="15" t="s">
        <v>1158</v>
      </c>
      <c r="C1832" s="15" t="s">
        <v>1316</v>
      </c>
      <c r="D1832" s="23">
        <v>2968</v>
      </c>
      <c r="E1832" s="13" t="s">
        <v>1271</v>
      </c>
      <c r="F1832" s="20"/>
      <c r="H1832" t="str">
        <f t="shared" si="56"/>
        <v>ГРС Боровичи</v>
      </c>
      <c r="M1832">
        <f t="shared" si="57"/>
        <v>0</v>
      </c>
    </row>
    <row r="1833" spans="1:13" ht="45.75" x14ac:dyDescent="0.25">
      <c r="A1833" s="15" t="s">
        <v>2014</v>
      </c>
      <c r="B1833" s="15" t="s">
        <v>1159</v>
      </c>
      <c r="C1833" s="15" t="s">
        <v>1277</v>
      </c>
      <c r="D1833" s="23">
        <v>2969</v>
      </c>
      <c r="E1833" s="13" t="s">
        <v>1271</v>
      </c>
      <c r="F1833" s="20"/>
      <c r="H1833" t="str">
        <f t="shared" si="56"/>
        <v>ГРС Парфино</v>
      </c>
      <c r="M1833">
        <f t="shared" si="57"/>
        <v>0</v>
      </c>
    </row>
    <row r="1834" spans="1:13" ht="34.5" x14ac:dyDescent="0.25">
      <c r="A1834" s="15" t="s">
        <v>1992</v>
      </c>
      <c r="B1834" s="15" t="s">
        <v>1160</v>
      </c>
      <c r="C1834" s="15" t="s">
        <v>1490</v>
      </c>
      <c r="D1834" s="23">
        <v>2970</v>
      </c>
      <c r="E1834" s="13" t="s">
        <v>1973</v>
      </c>
      <c r="F1834" s="17">
        <v>0.2</v>
      </c>
      <c r="H1834" t="str">
        <f t="shared" si="56"/>
        <v>ГРС Валдай</v>
      </c>
      <c r="M1834">
        <f t="shared" si="57"/>
        <v>2.0000000000000001E-4</v>
      </c>
    </row>
    <row r="1835" spans="1:13" ht="34.5" x14ac:dyDescent="0.25">
      <c r="A1835" s="15" t="s">
        <v>2044</v>
      </c>
      <c r="B1835" s="15" t="s">
        <v>229</v>
      </c>
      <c r="C1835" s="15" t="s">
        <v>1518</v>
      </c>
      <c r="D1835" s="23">
        <v>2971</v>
      </c>
      <c r="E1835" s="13" t="s">
        <v>1271</v>
      </c>
      <c r="F1835" s="17">
        <v>0.32</v>
      </c>
      <c r="H1835" t="str">
        <f t="shared" si="56"/>
        <v>ГРС Волот</v>
      </c>
      <c r="M1835">
        <f t="shared" si="57"/>
        <v>3.2000000000000003E-4</v>
      </c>
    </row>
    <row r="1836" spans="1:13" ht="68.25" x14ac:dyDescent="0.25">
      <c r="A1836" s="15" t="s">
        <v>1985</v>
      </c>
      <c r="B1836" s="15" t="s">
        <v>1161</v>
      </c>
      <c r="C1836" s="15" t="s">
        <v>1518</v>
      </c>
      <c r="D1836" s="23">
        <v>2972</v>
      </c>
      <c r="E1836" s="13" t="s">
        <v>1271</v>
      </c>
      <c r="F1836" s="17">
        <v>0.26300000000000001</v>
      </c>
      <c r="H1836" t="str">
        <f t="shared" si="56"/>
        <v>ГРС Боровичи</v>
      </c>
      <c r="M1836">
        <f t="shared" si="57"/>
        <v>2.63E-4</v>
      </c>
    </row>
    <row r="1837" spans="1:13" ht="90.75" x14ac:dyDescent="0.25">
      <c r="A1837" s="15" t="s">
        <v>1990</v>
      </c>
      <c r="B1837" s="15" t="s">
        <v>1162</v>
      </c>
      <c r="C1837" s="15" t="s">
        <v>1912</v>
      </c>
      <c r="D1837" s="23">
        <v>2973</v>
      </c>
      <c r="E1837" s="13" t="s">
        <v>1973</v>
      </c>
      <c r="F1837" s="17">
        <v>0.1</v>
      </c>
      <c r="H1837" t="str">
        <f t="shared" si="56"/>
        <v>ГРС Новгород-1</v>
      </c>
      <c r="M1837">
        <f t="shared" si="57"/>
        <v>1E-4</v>
      </c>
    </row>
    <row r="1838" spans="1:13" ht="57" x14ac:dyDescent="0.25">
      <c r="A1838" s="15" t="s">
        <v>1985</v>
      </c>
      <c r="B1838" s="15" t="s">
        <v>1163</v>
      </c>
      <c r="C1838" s="15" t="s">
        <v>1913</v>
      </c>
      <c r="D1838" s="23">
        <v>2974</v>
      </c>
      <c r="E1838" s="13" t="s">
        <v>1271</v>
      </c>
      <c r="F1838" s="20"/>
      <c r="H1838" t="str">
        <f t="shared" si="56"/>
        <v>ГРС Боровичи</v>
      </c>
      <c r="M1838">
        <f t="shared" si="57"/>
        <v>0</v>
      </c>
    </row>
    <row r="1839" spans="1:13" ht="57" x14ac:dyDescent="0.25">
      <c r="A1839" s="15" t="s">
        <v>1999</v>
      </c>
      <c r="B1839" s="15" t="s">
        <v>444</v>
      </c>
      <c r="C1839" s="15" t="s">
        <v>1296</v>
      </c>
      <c r="D1839" s="23">
        <v>2975</v>
      </c>
      <c r="E1839" s="13" t="s">
        <v>1271</v>
      </c>
      <c r="F1839" s="20"/>
      <c r="H1839" t="str">
        <f t="shared" si="56"/>
        <v>ГРС Чудово</v>
      </c>
      <c r="M1839">
        <f t="shared" si="57"/>
        <v>0</v>
      </c>
    </row>
    <row r="1840" spans="1:13" ht="34.5" x14ac:dyDescent="0.25">
      <c r="A1840" s="15" t="s">
        <v>1995</v>
      </c>
      <c r="B1840" s="15" t="s">
        <v>72</v>
      </c>
      <c r="C1840" s="15" t="s">
        <v>1316</v>
      </c>
      <c r="D1840" s="23">
        <v>2977</v>
      </c>
      <c r="E1840" s="13" t="s">
        <v>1973</v>
      </c>
      <c r="F1840" s="20"/>
      <c r="H1840" t="str">
        <f t="shared" si="56"/>
        <v>ГРС Старая Русса</v>
      </c>
      <c r="M1840">
        <f t="shared" si="57"/>
        <v>0</v>
      </c>
    </row>
    <row r="1841" spans="1:13" ht="45.75" x14ac:dyDescent="0.25">
      <c r="A1841" s="15" t="s">
        <v>1990</v>
      </c>
      <c r="B1841" s="15" t="s">
        <v>1164</v>
      </c>
      <c r="C1841" s="15" t="s">
        <v>1518</v>
      </c>
      <c r="D1841" s="23">
        <v>2978</v>
      </c>
      <c r="E1841" s="13" t="s">
        <v>1271</v>
      </c>
      <c r="F1841" s="17">
        <v>1.91</v>
      </c>
      <c r="H1841" t="str">
        <f t="shared" si="56"/>
        <v>ГРС Новгород-1</v>
      </c>
      <c r="M1841">
        <f t="shared" si="57"/>
        <v>1.91E-3</v>
      </c>
    </row>
    <row r="1842" spans="1:13" ht="45.75" x14ac:dyDescent="0.25">
      <c r="A1842" s="15" t="s">
        <v>2020</v>
      </c>
      <c r="B1842" s="15" t="s">
        <v>928</v>
      </c>
      <c r="C1842" s="15" t="s">
        <v>1316</v>
      </c>
      <c r="D1842" s="23">
        <v>2979</v>
      </c>
      <c r="E1842" s="13" t="s">
        <v>1973</v>
      </c>
      <c r="F1842" s="20"/>
      <c r="H1842" t="str">
        <f t="shared" si="56"/>
        <v>ГРС Пола</v>
      </c>
      <c r="M1842">
        <f t="shared" si="57"/>
        <v>0</v>
      </c>
    </row>
    <row r="1843" spans="1:13" ht="34.5" x14ac:dyDescent="0.25">
      <c r="A1843" s="15" t="s">
        <v>1990</v>
      </c>
      <c r="B1843" s="15" t="s">
        <v>1165</v>
      </c>
      <c r="C1843" s="15" t="s">
        <v>1316</v>
      </c>
      <c r="D1843" s="23">
        <v>2982</v>
      </c>
      <c r="E1843" s="13" t="s">
        <v>1271</v>
      </c>
      <c r="F1843" s="17">
        <v>0.71199999999999997</v>
      </c>
      <c r="H1843" t="str">
        <f t="shared" si="56"/>
        <v>ГРС Новгород-1</v>
      </c>
      <c r="M1843">
        <f t="shared" si="57"/>
        <v>7.1199999999999996E-4</v>
      </c>
    </row>
    <row r="1844" spans="1:13" ht="34.5" x14ac:dyDescent="0.25">
      <c r="A1844" s="15" t="s">
        <v>1989</v>
      </c>
      <c r="B1844" s="15" t="s">
        <v>841</v>
      </c>
      <c r="C1844" s="15" t="s">
        <v>1914</v>
      </c>
      <c r="D1844" s="23">
        <v>2983</v>
      </c>
      <c r="E1844" s="13" t="s">
        <v>1271</v>
      </c>
      <c r="F1844" s="17">
        <v>1</v>
      </c>
      <c r="H1844" t="str">
        <f t="shared" si="56"/>
        <v>ГРС Малая Вишера</v>
      </c>
      <c r="M1844">
        <f t="shared" si="57"/>
        <v>1E-3</v>
      </c>
    </row>
    <row r="1845" spans="1:13" ht="45.75" x14ac:dyDescent="0.25">
      <c r="A1845" s="15" t="s">
        <v>1994</v>
      </c>
      <c r="B1845" s="15" t="s">
        <v>1058</v>
      </c>
      <c r="C1845" s="15" t="s">
        <v>1316</v>
      </c>
      <c r="D1845" s="23">
        <v>2984</v>
      </c>
      <c r="E1845" s="13" t="s">
        <v>1973</v>
      </c>
      <c r="F1845" s="17">
        <v>0.192</v>
      </c>
      <c r="H1845" t="str">
        <f t="shared" si="56"/>
        <v>ГРС Новгород-2</v>
      </c>
      <c r="M1845">
        <f t="shared" si="57"/>
        <v>1.92E-4</v>
      </c>
    </row>
    <row r="1846" spans="1:13" ht="34.5" x14ac:dyDescent="0.25">
      <c r="A1846" s="15" t="s">
        <v>1990</v>
      </c>
      <c r="B1846" s="15" t="s">
        <v>2081</v>
      </c>
      <c r="C1846" s="15" t="s">
        <v>2082</v>
      </c>
      <c r="D1846" s="23">
        <v>2986</v>
      </c>
      <c r="E1846" s="13" t="s">
        <v>1271</v>
      </c>
      <c r="F1846" s="20"/>
      <c r="H1846" t="str">
        <f t="shared" si="56"/>
        <v>ГРС Новгород-1</v>
      </c>
      <c r="M1846">
        <f t="shared" si="57"/>
        <v>0</v>
      </c>
    </row>
    <row r="1847" spans="1:13" ht="45.75" x14ac:dyDescent="0.25">
      <c r="A1847" s="15" t="s">
        <v>2044</v>
      </c>
      <c r="B1847" s="15" t="s">
        <v>1166</v>
      </c>
      <c r="C1847" s="15" t="s">
        <v>1518</v>
      </c>
      <c r="D1847" s="23">
        <v>2987</v>
      </c>
      <c r="E1847" s="13" t="s">
        <v>1271</v>
      </c>
      <c r="F1847" s="17">
        <v>1</v>
      </c>
      <c r="H1847" t="str">
        <f t="shared" si="56"/>
        <v>ГРС Волот</v>
      </c>
      <c r="M1847">
        <f t="shared" si="57"/>
        <v>1E-3</v>
      </c>
    </row>
    <row r="1848" spans="1:13" ht="23.25" x14ac:dyDescent="0.25">
      <c r="A1848" s="15" t="s">
        <v>1990</v>
      </c>
      <c r="B1848" s="15" t="s">
        <v>985</v>
      </c>
      <c r="C1848" s="15" t="s">
        <v>1277</v>
      </c>
      <c r="D1848" s="23">
        <v>2988</v>
      </c>
      <c r="E1848" s="13" t="s">
        <v>1973</v>
      </c>
      <c r="F1848" s="17">
        <v>0.27</v>
      </c>
      <c r="H1848" t="str">
        <f t="shared" si="56"/>
        <v>ГРС Новгород-1</v>
      </c>
      <c r="M1848">
        <f t="shared" si="57"/>
        <v>2.7E-4</v>
      </c>
    </row>
    <row r="1849" spans="1:13" ht="57" x14ac:dyDescent="0.25">
      <c r="A1849" s="15" t="s">
        <v>2000</v>
      </c>
      <c r="B1849" s="15" t="s">
        <v>2083</v>
      </c>
      <c r="C1849" s="15" t="s">
        <v>2084</v>
      </c>
      <c r="D1849" s="23">
        <v>2989</v>
      </c>
      <c r="E1849" s="13" t="s">
        <v>1271</v>
      </c>
      <c r="F1849" s="20"/>
      <c r="H1849" t="str">
        <f t="shared" si="56"/>
        <v>ГРС Крестцы</v>
      </c>
      <c r="M1849">
        <f t="shared" si="57"/>
        <v>0</v>
      </c>
    </row>
    <row r="1850" spans="1:13" ht="45.75" x14ac:dyDescent="0.25">
      <c r="A1850" s="15" t="s">
        <v>1985</v>
      </c>
      <c r="B1850" s="15" t="s">
        <v>1167</v>
      </c>
      <c r="C1850" s="15" t="s">
        <v>1277</v>
      </c>
      <c r="D1850" s="23">
        <v>2990</v>
      </c>
      <c r="E1850" s="13" t="s">
        <v>1271</v>
      </c>
      <c r="F1850" s="20"/>
      <c r="H1850" t="str">
        <f t="shared" si="56"/>
        <v>ГРС Боровичи</v>
      </c>
      <c r="M1850">
        <f t="shared" si="57"/>
        <v>0</v>
      </c>
    </row>
    <row r="1851" spans="1:13" ht="68.25" x14ac:dyDescent="0.25">
      <c r="A1851" s="15" t="s">
        <v>1990</v>
      </c>
      <c r="B1851" s="15" t="s">
        <v>2085</v>
      </c>
      <c r="C1851" s="15" t="s">
        <v>1316</v>
      </c>
      <c r="D1851" s="23">
        <v>2991</v>
      </c>
      <c r="E1851" s="13">
        <v>7</v>
      </c>
      <c r="F1851" s="20"/>
      <c r="H1851" t="str">
        <f t="shared" si="56"/>
        <v>ГРС Новгород-1</v>
      </c>
      <c r="M1851">
        <f t="shared" si="57"/>
        <v>0</v>
      </c>
    </row>
    <row r="1852" spans="1:13" ht="34.5" x14ac:dyDescent="0.25">
      <c r="A1852" s="15" t="s">
        <v>1990</v>
      </c>
      <c r="B1852" s="15" t="s">
        <v>1168</v>
      </c>
      <c r="C1852" s="15" t="s">
        <v>1316</v>
      </c>
      <c r="D1852" s="23">
        <v>2992</v>
      </c>
      <c r="E1852" s="13" t="s">
        <v>1271</v>
      </c>
      <c r="F1852" s="17">
        <v>0.5</v>
      </c>
      <c r="H1852" t="str">
        <f t="shared" si="56"/>
        <v>ГРС Новгород-1</v>
      </c>
      <c r="M1852">
        <f t="shared" si="57"/>
        <v>5.0000000000000001E-4</v>
      </c>
    </row>
    <row r="1853" spans="1:13" ht="57" x14ac:dyDescent="0.25">
      <c r="A1853" s="15" t="s">
        <v>1995</v>
      </c>
      <c r="B1853" s="15" t="s">
        <v>1169</v>
      </c>
      <c r="C1853" s="15" t="s">
        <v>1915</v>
      </c>
      <c r="D1853" s="23">
        <v>2993</v>
      </c>
      <c r="E1853" s="13" t="s">
        <v>1973</v>
      </c>
      <c r="F1853" s="20"/>
      <c r="H1853" t="str">
        <f t="shared" si="56"/>
        <v>ГРС Старая Русса</v>
      </c>
      <c r="M1853">
        <f t="shared" si="57"/>
        <v>0</v>
      </c>
    </row>
    <row r="1854" spans="1:13" ht="34.5" x14ac:dyDescent="0.25">
      <c r="A1854" s="15" t="s">
        <v>1990</v>
      </c>
      <c r="B1854" s="15" t="s">
        <v>1170</v>
      </c>
      <c r="C1854" s="15" t="s">
        <v>1916</v>
      </c>
      <c r="D1854" s="23">
        <v>2994</v>
      </c>
      <c r="E1854" s="13" t="s">
        <v>1271</v>
      </c>
      <c r="F1854" s="20"/>
      <c r="H1854" t="str">
        <f t="shared" si="56"/>
        <v>ГРС Новгород-1</v>
      </c>
      <c r="M1854">
        <f t="shared" si="57"/>
        <v>0</v>
      </c>
    </row>
    <row r="1855" spans="1:13" ht="57" x14ac:dyDescent="0.25">
      <c r="A1855" s="15" t="s">
        <v>1985</v>
      </c>
      <c r="B1855" s="15" t="s">
        <v>1171</v>
      </c>
      <c r="C1855" s="15" t="s">
        <v>1429</v>
      </c>
      <c r="D1855" s="23">
        <v>2996</v>
      </c>
      <c r="E1855" s="13" t="s">
        <v>1973</v>
      </c>
      <c r="F1855" s="20"/>
      <c r="H1855" t="str">
        <f t="shared" si="56"/>
        <v>ГРС Боровичи</v>
      </c>
      <c r="M1855">
        <f t="shared" si="57"/>
        <v>0</v>
      </c>
    </row>
    <row r="1856" spans="1:13" ht="45.75" x14ac:dyDescent="0.25">
      <c r="A1856" s="15" t="s">
        <v>1985</v>
      </c>
      <c r="B1856" s="15" t="s">
        <v>1172</v>
      </c>
      <c r="C1856" s="15" t="s">
        <v>1277</v>
      </c>
      <c r="D1856" s="23">
        <v>2997</v>
      </c>
      <c r="E1856" s="13" t="s">
        <v>1973</v>
      </c>
      <c r="F1856" s="20"/>
      <c r="H1856" t="str">
        <f t="shared" ref="H1856:H1919" si="58">CONCATENATE("ГРС"," ",A1856)</f>
        <v>ГРС Боровичи</v>
      </c>
      <c r="M1856">
        <f t="shared" si="57"/>
        <v>0</v>
      </c>
    </row>
    <row r="1857" spans="1:13" ht="79.5" x14ac:dyDescent="0.25">
      <c r="A1857" s="15" t="s">
        <v>1985</v>
      </c>
      <c r="B1857" s="15" t="s">
        <v>2086</v>
      </c>
      <c r="C1857" s="15" t="s">
        <v>2087</v>
      </c>
      <c r="D1857" s="23">
        <v>2998</v>
      </c>
      <c r="E1857" s="13" t="s">
        <v>1266</v>
      </c>
      <c r="F1857" s="20"/>
      <c r="H1857" t="str">
        <f t="shared" si="58"/>
        <v>ГРС Боровичи</v>
      </c>
      <c r="M1857">
        <f t="shared" si="57"/>
        <v>0</v>
      </c>
    </row>
    <row r="1858" spans="1:13" ht="34.5" x14ac:dyDescent="0.25">
      <c r="A1858" s="15" t="s">
        <v>1990</v>
      </c>
      <c r="B1858" s="15" t="s">
        <v>1173</v>
      </c>
      <c r="C1858" s="15" t="s">
        <v>1316</v>
      </c>
      <c r="D1858" s="23">
        <v>2999</v>
      </c>
      <c r="E1858" s="13" t="s">
        <v>1973</v>
      </c>
      <c r="F1858" s="17">
        <v>0.7</v>
      </c>
      <c r="H1858" t="str">
        <f t="shared" si="58"/>
        <v>ГРС Новгород-1</v>
      </c>
      <c r="M1858">
        <f t="shared" si="57"/>
        <v>6.9999999999999999E-4</v>
      </c>
    </row>
    <row r="1859" spans="1:13" ht="45.75" x14ac:dyDescent="0.25">
      <c r="A1859" s="15" t="s">
        <v>1990</v>
      </c>
      <c r="B1859" s="15" t="s">
        <v>1174</v>
      </c>
      <c r="C1859" s="15" t="s">
        <v>1279</v>
      </c>
      <c r="D1859" s="23">
        <v>3001</v>
      </c>
      <c r="E1859" s="13" t="s">
        <v>1973</v>
      </c>
      <c r="F1859" s="20"/>
      <c r="H1859" t="str">
        <f t="shared" si="58"/>
        <v>ГРС Новгород-1</v>
      </c>
      <c r="M1859">
        <f t="shared" ref="M1859:M1922" si="59">F1859/1000</f>
        <v>0</v>
      </c>
    </row>
    <row r="1860" spans="1:13" ht="34.5" x14ac:dyDescent="0.25">
      <c r="A1860" s="15" t="s">
        <v>1990</v>
      </c>
      <c r="B1860" s="15" t="s">
        <v>229</v>
      </c>
      <c r="C1860" s="15" t="s">
        <v>1278</v>
      </c>
      <c r="D1860" s="23">
        <v>3002</v>
      </c>
      <c r="E1860" s="13" t="s">
        <v>1271</v>
      </c>
      <c r="F1860" s="17">
        <v>0.36</v>
      </c>
      <c r="H1860" t="str">
        <f t="shared" si="58"/>
        <v>ГРС Новгород-1</v>
      </c>
      <c r="M1860">
        <f t="shared" si="59"/>
        <v>3.5999999999999997E-4</v>
      </c>
    </row>
    <row r="1861" spans="1:13" ht="23.25" x14ac:dyDescent="0.25">
      <c r="A1861" s="15" t="s">
        <v>1990</v>
      </c>
      <c r="B1861" s="15" t="s">
        <v>1175</v>
      </c>
      <c r="C1861" s="15" t="s">
        <v>1917</v>
      </c>
      <c r="D1861" s="23">
        <v>3003</v>
      </c>
      <c r="E1861" s="13" t="s">
        <v>1271</v>
      </c>
      <c r="F1861" s="20"/>
      <c r="H1861" t="str">
        <f t="shared" si="58"/>
        <v>ГРС Новгород-1</v>
      </c>
      <c r="M1861">
        <f t="shared" si="59"/>
        <v>0</v>
      </c>
    </row>
    <row r="1862" spans="1:13" ht="34.5" x14ac:dyDescent="0.25">
      <c r="A1862" s="15" t="s">
        <v>1990</v>
      </c>
      <c r="B1862" s="15" t="s">
        <v>229</v>
      </c>
      <c r="C1862" s="15" t="s">
        <v>1773</v>
      </c>
      <c r="D1862" s="23">
        <v>3004</v>
      </c>
      <c r="E1862" s="13" t="s">
        <v>1271</v>
      </c>
      <c r="F1862" s="17">
        <v>0.26</v>
      </c>
      <c r="H1862" t="str">
        <f t="shared" si="58"/>
        <v>ГРС Новгород-1</v>
      </c>
      <c r="M1862">
        <f t="shared" si="59"/>
        <v>2.6000000000000003E-4</v>
      </c>
    </row>
    <row r="1863" spans="1:13" ht="57" x14ac:dyDescent="0.25">
      <c r="A1863" s="15" t="s">
        <v>1995</v>
      </c>
      <c r="B1863" s="15" t="s">
        <v>665</v>
      </c>
      <c r="C1863" s="15" t="s">
        <v>1316</v>
      </c>
      <c r="D1863" s="23">
        <v>3007</v>
      </c>
      <c r="E1863" s="13" t="s">
        <v>1266</v>
      </c>
      <c r="F1863" s="17">
        <v>2</v>
      </c>
      <c r="H1863" t="str">
        <f t="shared" si="58"/>
        <v>ГРС Старая Русса</v>
      </c>
      <c r="M1863">
        <f t="shared" si="59"/>
        <v>2E-3</v>
      </c>
    </row>
    <row r="1864" spans="1:13" ht="57" x14ac:dyDescent="0.25">
      <c r="A1864" s="15" t="s">
        <v>1995</v>
      </c>
      <c r="B1864" s="15" t="s">
        <v>665</v>
      </c>
      <c r="C1864" s="15" t="s">
        <v>1316</v>
      </c>
      <c r="D1864" s="23">
        <v>3007</v>
      </c>
      <c r="E1864" s="13">
        <v>5</v>
      </c>
      <c r="F1864" s="20"/>
      <c r="H1864" t="str">
        <f t="shared" si="58"/>
        <v>ГРС Старая Русса</v>
      </c>
      <c r="M1864">
        <f t="shared" si="59"/>
        <v>0</v>
      </c>
    </row>
    <row r="1865" spans="1:13" ht="45.75" x14ac:dyDescent="0.25">
      <c r="A1865" s="15" t="s">
        <v>1995</v>
      </c>
      <c r="B1865" s="15" t="s">
        <v>1176</v>
      </c>
      <c r="C1865" s="15" t="s">
        <v>1918</v>
      </c>
      <c r="D1865" s="23">
        <v>3009</v>
      </c>
      <c r="E1865" s="13" t="s">
        <v>1271</v>
      </c>
      <c r="F1865" s="20"/>
      <c r="H1865" t="str">
        <f t="shared" si="58"/>
        <v>ГРС Старая Русса</v>
      </c>
      <c r="M1865">
        <f t="shared" si="59"/>
        <v>0</v>
      </c>
    </row>
    <row r="1866" spans="1:13" ht="34.5" x14ac:dyDescent="0.25">
      <c r="A1866" s="15" t="s">
        <v>1995</v>
      </c>
      <c r="B1866" s="15" t="s">
        <v>1177</v>
      </c>
      <c r="C1866" s="15" t="s">
        <v>1918</v>
      </c>
      <c r="D1866" s="23">
        <v>3010</v>
      </c>
      <c r="E1866" s="13" t="s">
        <v>1271</v>
      </c>
      <c r="F1866" s="20"/>
      <c r="H1866" t="str">
        <f t="shared" si="58"/>
        <v>ГРС Старая Русса</v>
      </c>
      <c r="M1866">
        <f t="shared" si="59"/>
        <v>0</v>
      </c>
    </row>
    <row r="1867" spans="1:13" ht="57" x14ac:dyDescent="0.25">
      <c r="A1867" s="15" t="s">
        <v>1990</v>
      </c>
      <c r="B1867" s="15" t="s">
        <v>1178</v>
      </c>
      <c r="C1867" s="15" t="s">
        <v>1919</v>
      </c>
      <c r="D1867" s="23">
        <v>3012</v>
      </c>
      <c r="E1867" s="13" t="s">
        <v>1973</v>
      </c>
      <c r="F1867" s="17">
        <v>0.12</v>
      </c>
      <c r="H1867" t="str">
        <f t="shared" si="58"/>
        <v>ГРС Новгород-1</v>
      </c>
      <c r="M1867">
        <f t="shared" si="59"/>
        <v>1.1999999999999999E-4</v>
      </c>
    </row>
    <row r="1868" spans="1:13" ht="57" x14ac:dyDescent="0.25">
      <c r="A1868" s="15" t="s">
        <v>1997</v>
      </c>
      <c r="B1868" s="15" t="s">
        <v>106</v>
      </c>
      <c r="C1868" s="15" t="s">
        <v>2088</v>
      </c>
      <c r="D1868" s="23">
        <v>3013</v>
      </c>
      <c r="E1868" s="13" t="s">
        <v>1973</v>
      </c>
      <c r="F1868" s="20"/>
      <c r="H1868" t="str">
        <f t="shared" si="58"/>
        <v>ГРС Угловка</v>
      </c>
      <c r="M1868">
        <f t="shared" si="59"/>
        <v>0</v>
      </c>
    </row>
    <row r="1869" spans="1:13" ht="45.75" x14ac:dyDescent="0.25">
      <c r="A1869" s="15" t="s">
        <v>1992</v>
      </c>
      <c r="B1869" s="15" t="s">
        <v>1179</v>
      </c>
      <c r="C1869" s="15" t="s">
        <v>1920</v>
      </c>
      <c r="D1869" s="23">
        <v>3014</v>
      </c>
      <c r="E1869" s="13" t="s">
        <v>1271</v>
      </c>
      <c r="F1869" s="17">
        <v>0.65</v>
      </c>
      <c r="H1869" t="str">
        <f t="shared" si="58"/>
        <v>ГРС Валдай</v>
      </c>
      <c r="M1869">
        <f t="shared" si="59"/>
        <v>6.4999999999999997E-4</v>
      </c>
    </row>
    <row r="1870" spans="1:13" ht="57" x14ac:dyDescent="0.25">
      <c r="A1870" s="15" t="s">
        <v>1996</v>
      </c>
      <c r="B1870" s="15" t="s">
        <v>1180</v>
      </c>
      <c r="C1870" s="15" t="s">
        <v>1806</v>
      </c>
      <c r="D1870" s="23">
        <v>3015</v>
      </c>
      <c r="E1870" s="13" t="s">
        <v>1271</v>
      </c>
      <c r="F1870" s="20"/>
      <c r="H1870" t="str">
        <f t="shared" si="58"/>
        <v>ГРС Окуловка</v>
      </c>
      <c r="M1870">
        <f t="shared" si="59"/>
        <v>0</v>
      </c>
    </row>
    <row r="1871" spans="1:13" ht="45.75" x14ac:dyDescent="0.25">
      <c r="A1871" s="15" t="s">
        <v>1990</v>
      </c>
      <c r="B1871" s="15" t="s">
        <v>1181</v>
      </c>
      <c r="C1871" s="15" t="s">
        <v>1316</v>
      </c>
      <c r="D1871" s="23">
        <v>3016</v>
      </c>
      <c r="E1871" s="13" t="s">
        <v>1973</v>
      </c>
      <c r="F1871" s="20"/>
      <c r="H1871" t="str">
        <f t="shared" si="58"/>
        <v>ГРС Новгород-1</v>
      </c>
      <c r="M1871">
        <f t="shared" si="59"/>
        <v>0</v>
      </c>
    </row>
    <row r="1872" spans="1:13" ht="57" x14ac:dyDescent="0.25">
      <c r="A1872" s="15" t="s">
        <v>1990</v>
      </c>
      <c r="B1872" s="15" t="s">
        <v>1182</v>
      </c>
      <c r="C1872" s="15" t="s">
        <v>1316</v>
      </c>
      <c r="D1872" s="23">
        <v>3018</v>
      </c>
      <c r="E1872" s="13" t="s">
        <v>1973</v>
      </c>
      <c r="F1872" s="17">
        <v>0.05</v>
      </c>
      <c r="H1872" t="str">
        <f t="shared" si="58"/>
        <v>ГРС Новгород-1</v>
      </c>
      <c r="M1872">
        <f t="shared" si="59"/>
        <v>5.0000000000000002E-5</v>
      </c>
    </row>
    <row r="1873" spans="1:13" ht="45.75" x14ac:dyDescent="0.25">
      <c r="A1873" s="15" t="s">
        <v>1996</v>
      </c>
      <c r="B1873" s="15" t="s">
        <v>1183</v>
      </c>
      <c r="C1873" s="15" t="s">
        <v>1840</v>
      </c>
      <c r="D1873" s="23">
        <v>3019</v>
      </c>
      <c r="E1873" s="13" t="s">
        <v>1973</v>
      </c>
      <c r="F1873" s="17">
        <v>0.1</v>
      </c>
      <c r="H1873" t="str">
        <f t="shared" si="58"/>
        <v>ГРС Окуловка</v>
      </c>
      <c r="M1873">
        <f t="shared" si="59"/>
        <v>1E-4</v>
      </c>
    </row>
    <row r="1874" spans="1:13" ht="45.75" x14ac:dyDescent="0.25">
      <c r="A1874" s="15" t="s">
        <v>1989</v>
      </c>
      <c r="B1874" s="15" t="s">
        <v>1184</v>
      </c>
      <c r="C1874" s="15" t="s">
        <v>1921</v>
      </c>
      <c r="D1874" s="23">
        <v>3020</v>
      </c>
      <c r="E1874" s="13" t="s">
        <v>1271</v>
      </c>
      <c r="F1874" s="20"/>
      <c r="H1874" t="str">
        <f t="shared" si="58"/>
        <v>ГРС Малая Вишера</v>
      </c>
      <c r="M1874">
        <f t="shared" si="59"/>
        <v>0</v>
      </c>
    </row>
    <row r="1875" spans="1:13" ht="57" x14ac:dyDescent="0.25">
      <c r="A1875" s="15" t="s">
        <v>1995</v>
      </c>
      <c r="B1875" s="15" t="s">
        <v>1185</v>
      </c>
      <c r="C1875" s="15" t="s">
        <v>1922</v>
      </c>
      <c r="D1875" s="23">
        <v>3021</v>
      </c>
      <c r="E1875" s="13" t="s">
        <v>1271</v>
      </c>
      <c r="F1875" s="20"/>
      <c r="H1875" t="str">
        <f t="shared" si="58"/>
        <v>ГРС Старая Русса</v>
      </c>
      <c r="M1875">
        <f t="shared" si="59"/>
        <v>0</v>
      </c>
    </row>
    <row r="1876" spans="1:13" ht="45.75" x14ac:dyDescent="0.25">
      <c r="A1876" s="15" t="s">
        <v>1996</v>
      </c>
      <c r="B1876" s="15" t="s">
        <v>1186</v>
      </c>
      <c r="C1876" s="15" t="s">
        <v>1277</v>
      </c>
      <c r="D1876" s="23">
        <v>3022</v>
      </c>
      <c r="E1876" s="13" t="s">
        <v>1973</v>
      </c>
      <c r="F1876" s="17">
        <v>0.5</v>
      </c>
      <c r="H1876" t="str">
        <f t="shared" si="58"/>
        <v>ГРС Окуловка</v>
      </c>
      <c r="M1876">
        <f t="shared" si="59"/>
        <v>5.0000000000000001E-4</v>
      </c>
    </row>
    <row r="1877" spans="1:13" ht="45.75" x14ac:dyDescent="0.25">
      <c r="A1877" s="15" t="s">
        <v>1996</v>
      </c>
      <c r="B1877" s="15" t="s">
        <v>1186</v>
      </c>
      <c r="C1877" s="15" t="s">
        <v>1923</v>
      </c>
      <c r="D1877" s="23">
        <v>3023</v>
      </c>
      <c r="E1877" s="13" t="s">
        <v>1973</v>
      </c>
      <c r="F1877" s="17">
        <v>0.2</v>
      </c>
      <c r="H1877" t="str">
        <f t="shared" si="58"/>
        <v>ГРС Окуловка</v>
      </c>
      <c r="M1877">
        <f t="shared" si="59"/>
        <v>2.0000000000000001E-4</v>
      </c>
    </row>
    <row r="1878" spans="1:13" ht="57" x14ac:dyDescent="0.25">
      <c r="A1878" s="15" t="s">
        <v>1996</v>
      </c>
      <c r="B1878" s="15" t="s">
        <v>1187</v>
      </c>
      <c r="C1878" s="15" t="s">
        <v>1277</v>
      </c>
      <c r="D1878" s="23">
        <v>3024</v>
      </c>
      <c r="E1878" s="13" t="s">
        <v>1271</v>
      </c>
      <c r="F1878" s="17">
        <v>0.5</v>
      </c>
      <c r="H1878" t="str">
        <f t="shared" si="58"/>
        <v>ГРС Окуловка</v>
      </c>
      <c r="M1878">
        <f t="shared" si="59"/>
        <v>5.0000000000000001E-4</v>
      </c>
    </row>
    <row r="1879" spans="1:13" ht="90.75" x14ac:dyDescent="0.25">
      <c r="A1879" s="15" t="s">
        <v>1990</v>
      </c>
      <c r="B1879" s="15" t="s">
        <v>1188</v>
      </c>
      <c r="C1879" s="15" t="s">
        <v>1924</v>
      </c>
      <c r="D1879" s="23">
        <v>3026</v>
      </c>
      <c r="E1879" s="13" t="s">
        <v>1266</v>
      </c>
      <c r="F1879" s="17">
        <v>47.31</v>
      </c>
      <c r="H1879" t="str">
        <f t="shared" si="58"/>
        <v>ГРС Новгород-1</v>
      </c>
      <c r="M1879">
        <f t="shared" si="59"/>
        <v>4.7310000000000005E-2</v>
      </c>
    </row>
    <row r="1880" spans="1:13" ht="57" x14ac:dyDescent="0.25">
      <c r="A1880" s="15" t="s">
        <v>1992</v>
      </c>
      <c r="B1880" s="15" t="s">
        <v>1189</v>
      </c>
      <c r="C1880" s="15" t="s">
        <v>1337</v>
      </c>
      <c r="D1880" s="23">
        <v>3027</v>
      </c>
      <c r="E1880" s="13" t="s">
        <v>1973</v>
      </c>
      <c r="F1880" s="17">
        <v>0.1</v>
      </c>
      <c r="H1880" t="str">
        <f t="shared" si="58"/>
        <v>ГРС Валдай</v>
      </c>
      <c r="M1880">
        <f t="shared" si="59"/>
        <v>1E-4</v>
      </c>
    </row>
    <row r="1881" spans="1:13" ht="45.75" x14ac:dyDescent="0.25">
      <c r="A1881" s="15" t="s">
        <v>2015</v>
      </c>
      <c r="B1881" s="15" t="s">
        <v>1190</v>
      </c>
      <c r="C1881" s="15" t="s">
        <v>1591</v>
      </c>
      <c r="D1881" s="23">
        <v>3029</v>
      </c>
      <c r="E1881" s="13" t="s">
        <v>1271</v>
      </c>
      <c r="F1881" s="20"/>
      <c r="H1881" t="str">
        <f t="shared" si="58"/>
        <v>ГРС Ермолино</v>
      </c>
      <c r="M1881">
        <f t="shared" si="59"/>
        <v>0</v>
      </c>
    </row>
    <row r="1882" spans="1:13" ht="90.75" x14ac:dyDescent="0.25">
      <c r="A1882" s="15" t="s">
        <v>1996</v>
      </c>
      <c r="B1882" s="15" t="s">
        <v>1074</v>
      </c>
      <c r="C1882" s="15" t="s">
        <v>1925</v>
      </c>
      <c r="D1882" s="23">
        <v>3031</v>
      </c>
      <c r="E1882" s="13" t="s">
        <v>1271</v>
      </c>
      <c r="F1882" s="20"/>
      <c r="H1882" t="str">
        <f t="shared" si="58"/>
        <v>ГРС Окуловка</v>
      </c>
      <c r="M1882">
        <f t="shared" si="59"/>
        <v>0</v>
      </c>
    </row>
    <row r="1883" spans="1:13" ht="79.5" x14ac:dyDescent="0.25">
      <c r="A1883" s="15" t="s">
        <v>1990</v>
      </c>
      <c r="B1883" s="15" t="s">
        <v>921</v>
      </c>
      <c r="C1883" s="15" t="s">
        <v>1926</v>
      </c>
      <c r="D1883" s="23">
        <v>3032</v>
      </c>
      <c r="E1883" s="13" t="s">
        <v>1973</v>
      </c>
      <c r="F1883" s="17">
        <v>0.26</v>
      </c>
      <c r="H1883" t="str">
        <f t="shared" si="58"/>
        <v>ГРС Новгород-1</v>
      </c>
      <c r="M1883">
        <f t="shared" si="59"/>
        <v>2.6000000000000003E-4</v>
      </c>
    </row>
    <row r="1884" spans="1:13" ht="79.5" x14ac:dyDescent="0.25">
      <c r="A1884" s="15" t="s">
        <v>1990</v>
      </c>
      <c r="B1884" s="15" t="s">
        <v>921</v>
      </c>
      <c r="C1884" s="15" t="s">
        <v>1927</v>
      </c>
      <c r="D1884" s="23">
        <v>3033</v>
      </c>
      <c r="E1884" s="13" t="s">
        <v>1973</v>
      </c>
      <c r="F1884" s="17">
        <v>0.26</v>
      </c>
      <c r="H1884" t="str">
        <f t="shared" si="58"/>
        <v>ГРС Новгород-1</v>
      </c>
      <c r="M1884">
        <f t="shared" si="59"/>
        <v>2.6000000000000003E-4</v>
      </c>
    </row>
    <row r="1885" spans="1:13" ht="57" x14ac:dyDescent="0.25">
      <c r="A1885" s="15" t="s">
        <v>1990</v>
      </c>
      <c r="B1885" s="15" t="s">
        <v>1191</v>
      </c>
      <c r="C1885" s="15" t="s">
        <v>1928</v>
      </c>
      <c r="D1885" s="23">
        <v>3034</v>
      </c>
      <c r="E1885" s="13" t="s">
        <v>1271</v>
      </c>
      <c r="F1885" s="17">
        <v>1.99</v>
      </c>
      <c r="H1885" t="str">
        <f t="shared" si="58"/>
        <v>ГРС Новгород-1</v>
      </c>
      <c r="M1885">
        <f t="shared" si="59"/>
        <v>1.99E-3</v>
      </c>
    </row>
    <row r="1886" spans="1:13" ht="45.75" x14ac:dyDescent="0.25">
      <c r="A1886" s="15" t="s">
        <v>1990</v>
      </c>
      <c r="B1886" s="15" t="s">
        <v>1192</v>
      </c>
      <c r="C1886" s="15" t="s">
        <v>1929</v>
      </c>
      <c r="D1886" s="23">
        <v>3037</v>
      </c>
      <c r="E1886" s="13" t="s">
        <v>1271</v>
      </c>
      <c r="F1886" s="17">
        <v>0.71</v>
      </c>
      <c r="H1886" t="str">
        <f t="shared" si="58"/>
        <v>ГРС Новгород-1</v>
      </c>
      <c r="M1886">
        <f t="shared" si="59"/>
        <v>7.0999999999999991E-4</v>
      </c>
    </row>
    <row r="1887" spans="1:13" ht="147" x14ac:dyDescent="0.25">
      <c r="A1887" s="15" t="s">
        <v>1990</v>
      </c>
      <c r="B1887" s="15" t="s">
        <v>1193</v>
      </c>
      <c r="C1887" s="15" t="s">
        <v>1930</v>
      </c>
      <c r="D1887" s="23">
        <v>3038</v>
      </c>
      <c r="E1887" s="13" t="s">
        <v>1973</v>
      </c>
      <c r="F1887" s="17">
        <v>0.4</v>
      </c>
      <c r="H1887" t="str">
        <f t="shared" si="58"/>
        <v>ГРС Новгород-1</v>
      </c>
      <c r="M1887">
        <f t="shared" si="59"/>
        <v>4.0000000000000002E-4</v>
      </c>
    </row>
    <row r="1888" spans="1:13" ht="45.75" x14ac:dyDescent="0.25">
      <c r="A1888" s="15" t="s">
        <v>2076</v>
      </c>
      <c r="B1888" s="15" t="s">
        <v>1194</v>
      </c>
      <c r="C1888" s="15" t="s">
        <v>1518</v>
      </c>
      <c r="D1888" s="23">
        <v>3039</v>
      </c>
      <c r="E1888" s="13" t="s">
        <v>1271</v>
      </c>
      <c r="F1888" s="17">
        <v>1</v>
      </c>
      <c r="H1888" t="str">
        <f t="shared" si="58"/>
        <v>ГРС Лычково</v>
      </c>
      <c r="M1888">
        <f t="shared" si="59"/>
        <v>1E-3</v>
      </c>
    </row>
    <row r="1889" spans="1:13" ht="45.75" x14ac:dyDescent="0.25">
      <c r="A1889" s="15" t="s">
        <v>1990</v>
      </c>
      <c r="B1889" s="15" t="s">
        <v>1195</v>
      </c>
      <c r="C1889" s="15" t="s">
        <v>1337</v>
      </c>
      <c r="D1889" s="23">
        <v>3040</v>
      </c>
      <c r="E1889" s="13" t="s">
        <v>1271</v>
      </c>
      <c r="F1889" s="17">
        <v>0.5</v>
      </c>
      <c r="H1889" t="str">
        <f t="shared" si="58"/>
        <v>ГРС Новгород-1</v>
      </c>
      <c r="M1889">
        <f t="shared" si="59"/>
        <v>5.0000000000000001E-4</v>
      </c>
    </row>
    <row r="1890" spans="1:13" ht="45.75" x14ac:dyDescent="0.25">
      <c r="A1890" s="15" t="s">
        <v>1990</v>
      </c>
      <c r="B1890" s="15" t="s">
        <v>1196</v>
      </c>
      <c r="C1890" s="15" t="s">
        <v>1316</v>
      </c>
      <c r="D1890" s="23">
        <v>3041</v>
      </c>
      <c r="E1890" s="13" t="s">
        <v>1973</v>
      </c>
      <c r="F1890" s="17">
        <v>1.2E-2</v>
      </c>
      <c r="H1890" t="str">
        <f t="shared" si="58"/>
        <v>ГРС Новгород-1</v>
      </c>
      <c r="M1890">
        <f t="shared" si="59"/>
        <v>1.2E-5</v>
      </c>
    </row>
    <row r="1891" spans="1:13" ht="34.5" x14ac:dyDescent="0.25">
      <c r="A1891" s="15" t="s">
        <v>1990</v>
      </c>
      <c r="B1891" s="15" t="s">
        <v>2089</v>
      </c>
      <c r="C1891" s="15" t="s">
        <v>2090</v>
      </c>
      <c r="D1891" s="23">
        <v>3042</v>
      </c>
      <c r="E1891" s="13">
        <v>7</v>
      </c>
      <c r="F1891" s="17"/>
      <c r="H1891" t="str">
        <f t="shared" si="58"/>
        <v>ГРС Новгород-1</v>
      </c>
      <c r="M1891">
        <f t="shared" si="59"/>
        <v>0</v>
      </c>
    </row>
    <row r="1892" spans="1:13" ht="34.5" x14ac:dyDescent="0.25">
      <c r="A1892" s="15" t="s">
        <v>1990</v>
      </c>
      <c r="B1892" s="15" t="s">
        <v>2089</v>
      </c>
      <c r="C1892" s="15" t="s">
        <v>2091</v>
      </c>
      <c r="D1892" s="23">
        <v>3043</v>
      </c>
      <c r="E1892" s="13">
        <v>7</v>
      </c>
      <c r="F1892" s="17"/>
      <c r="H1892" t="str">
        <f t="shared" si="58"/>
        <v>ГРС Новгород-1</v>
      </c>
      <c r="M1892">
        <f t="shared" si="59"/>
        <v>0</v>
      </c>
    </row>
    <row r="1893" spans="1:13" ht="34.5" x14ac:dyDescent="0.25">
      <c r="A1893" s="15" t="s">
        <v>1990</v>
      </c>
      <c r="B1893" s="15" t="s">
        <v>2089</v>
      </c>
      <c r="C1893" s="15" t="s">
        <v>2092</v>
      </c>
      <c r="D1893" s="23">
        <v>3044</v>
      </c>
      <c r="E1893" s="13">
        <v>7</v>
      </c>
      <c r="F1893" s="17"/>
      <c r="H1893" t="str">
        <f t="shared" si="58"/>
        <v>ГРС Новгород-1</v>
      </c>
      <c r="M1893">
        <f t="shared" si="59"/>
        <v>0</v>
      </c>
    </row>
    <row r="1894" spans="1:13" ht="45.75" x14ac:dyDescent="0.25">
      <c r="A1894" s="15" t="s">
        <v>1990</v>
      </c>
      <c r="B1894" s="15" t="s">
        <v>2093</v>
      </c>
      <c r="C1894" s="15" t="s">
        <v>1278</v>
      </c>
      <c r="D1894" s="23">
        <v>3045</v>
      </c>
      <c r="E1894" s="13" t="s">
        <v>1973</v>
      </c>
      <c r="F1894" s="20"/>
      <c r="H1894" t="str">
        <f t="shared" si="58"/>
        <v>ГРС Новгород-1</v>
      </c>
      <c r="M1894">
        <f t="shared" si="59"/>
        <v>0</v>
      </c>
    </row>
    <row r="1895" spans="1:13" ht="45.75" x14ac:dyDescent="0.25">
      <c r="A1895" s="15" t="s">
        <v>1990</v>
      </c>
      <c r="B1895" s="15" t="s">
        <v>1197</v>
      </c>
      <c r="C1895" s="15" t="s">
        <v>1316</v>
      </c>
      <c r="D1895" s="23">
        <v>3046</v>
      </c>
      <c r="E1895" s="13" t="s">
        <v>1973</v>
      </c>
      <c r="F1895" s="20"/>
      <c r="H1895" t="str">
        <f t="shared" si="58"/>
        <v>ГРС Новгород-1</v>
      </c>
      <c r="M1895">
        <f t="shared" si="59"/>
        <v>0</v>
      </c>
    </row>
    <row r="1896" spans="1:13" ht="57" x14ac:dyDescent="0.25">
      <c r="A1896" s="15" t="s">
        <v>1999</v>
      </c>
      <c r="B1896" s="15" t="s">
        <v>119</v>
      </c>
      <c r="C1896" s="15" t="s">
        <v>1931</v>
      </c>
      <c r="D1896" s="23">
        <v>3047</v>
      </c>
      <c r="E1896" s="13" t="s">
        <v>1271</v>
      </c>
      <c r="F1896" s="17">
        <v>1.1200000000000001</v>
      </c>
      <c r="H1896" t="str">
        <f t="shared" si="58"/>
        <v>ГРС Чудово</v>
      </c>
      <c r="M1896">
        <f t="shared" si="59"/>
        <v>1.1200000000000001E-3</v>
      </c>
    </row>
    <row r="1897" spans="1:13" ht="57" x14ac:dyDescent="0.25">
      <c r="A1897" s="15" t="s">
        <v>1989</v>
      </c>
      <c r="B1897" s="15" t="s">
        <v>1198</v>
      </c>
      <c r="C1897" s="15" t="s">
        <v>1277</v>
      </c>
      <c r="D1897" s="23">
        <v>3048</v>
      </c>
      <c r="E1897" s="13" t="s">
        <v>1973</v>
      </c>
      <c r="F1897" s="17">
        <v>0.05</v>
      </c>
      <c r="H1897" t="str">
        <f t="shared" si="58"/>
        <v>ГРС Малая Вишера</v>
      </c>
      <c r="M1897">
        <f t="shared" si="59"/>
        <v>5.0000000000000002E-5</v>
      </c>
    </row>
    <row r="1898" spans="1:13" ht="34.5" x14ac:dyDescent="0.25">
      <c r="A1898" s="15" t="s">
        <v>1994</v>
      </c>
      <c r="B1898" s="15" t="s">
        <v>1199</v>
      </c>
      <c r="C1898" s="15" t="s">
        <v>1932</v>
      </c>
      <c r="D1898" s="23">
        <v>3049</v>
      </c>
      <c r="E1898" s="13" t="s">
        <v>1973</v>
      </c>
      <c r="F1898" s="17">
        <v>0.12</v>
      </c>
      <c r="H1898" t="str">
        <f t="shared" si="58"/>
        <v>ГРС Новгород-2</v>
      </c>
      <c r="M1898">
        <f t="shared" si="59"/>
        <v>1.1999999999999999E-4</v>
      </c>
    </row>
    <row r="1899" spans="1:13" ht="34.5" x14ac:dyDescent="0.25">
      <c r="A1899" s="15" t="s">
        <v>1994</v>
      </c>
      <c r="B1899" s="15" t="s">
        <v>1200</v>
      </c>
      <c r="C1899" s="15" t="s">
        <v>1316</v>
      </c>
      <c r="D1899" s="23">
        <v>3051</v>
      </c>
      <c r="E1899" s="13" t="s">
        <v>1271</v>
      </c>
      <c r="F1899" s="17">
        <v>4</v>
      </c>
      <c r="H1899" t="str">
        <f t="shared" si="58"/>
        <v>ГРС Новгород-2</v>
      </c>
      <c r="M1899">
        <f t="shared" si="59"/>
        <v>4.0000000000000001E-3</v>
      </c>
    </row>
    <row r="1900" spans="1:13" ht="34.5" x14ac:dyDescent="0.25">
      <c r="A1900" s="15" t="s">
        <v>1992</v>
      </c>
      <c r="B1900" s="15" t="s">
        <v>1201</v>
      </c>
      <c r="C1900" s="15" t="s">
        <v>1933</v>
      </c>
      <c r="D1900" s="23">
        <v>3054</v>
      </c>
      <c r="E1900" s="13" t="s">
        <v>1266</v>
      </c>
      <c r="F1900" s="17">
        <v>60</v>
      </c>
      <c r="H1900" t="str">
        <f t="shared" si="58"/>
        <v>ГРС Валдай</v>
      </c>
      <c r="M1900">
        <f t="shared" si="59"/>
        <v>0.06</v>
      </c>
    </row>
    <row r="1901" spans="1:13" ht="45.75" x14ac:dyDescent="0.25">
      <c r="A1901" s="15" t="s">
        <v>1985</v>
      </c>
      <c r="B1901" s="15" t="s">
        <v>1202</v>
      </c>
      <c r="C1901" s="15" t="s">
        <v>1801</v>
      </c>
      <c r="D1901" s="23">
        <v>3055</v>
      </c>
      <c r="E1901" s="13" t="s">
        <v>1973</v>
      </c>
      <c r="F1901" s="17">
        <v>0.24399999999999999</v>
      </c>
      <c r="H1901" t="str">
        <f t="shared" si="58"/>
        <v>ГРС Боровичи</v>
      </c>
      <c r="M1901">
        <f t="shared" si="59"/>
        <v>2.4399999999999999E-4</v>
      </c>
    </row>
    <row r="1902" spans="1:13" ht="45.75" x14ac:dyDescent="0.25">
      <c r="A1902" s="15" t="s">
        <v>2015</v>
      </c>
      <c r="B1902" s="15" t="s">
        <v>1203</v>
      </c>
      <c r="C1902" s="15" t="s">
        <v>1934</v>
      </c>
      <c r="D1902" s="23">
        <v>3057</v>
      </c>
      <c r="E1902" s="13" t="s">
        <v>1973</v>
      </c>
      <c r="F1902" s="20"/>
      <c r="H1902" t="str">
        <f t="shared" si="58"/>
        <v>ГРС Ермолино</v>
      </c>
      <c r="M1902">
        <f t="shared" si="59"/>
        <v>0</v>
      </c>
    </row>
    <row r="1903" spans="1:13" ht="45.75" x14ac:dyDescent="0.25">
      <c r="A1903" s="15" t="s">
        <v>1990</v>
      </c>
      <c r="B1903" s="15" t="s">
        <v>1204</v>
      </c>
      <c r="C1903" s="15" t="s">
        <v>1316</v>
      </c>
      <c r="D1903" s="23">
        <v>3058</v>
      </c>
      <c r="E1903" s="13" t="s">
        <v>1973</v>
      </c>
      <c r="F1903" s="17">
        <v>0.05</v>
      </c>
      <c r="H1903" t="str">
        <f t="shared" si="58"/>
        <v>ГРС Новгород-1</v>
      </c>
      <c r="M1903">
        <f t="shared" si="59"/>
        <v>5.0000000000000002E-5</v>
      </c>
    </row>
    <row r="1904" spans="1:13" ht="23.25" x14ac:dyDescent="0.25">
      <c r="A1904" s="15" t="s">
        <v>1990</v>
      </c>
      <c r="B1904" s="15" t="s">
        <v>1205</v>
      </c>
      <c r="C1904" s="15" t="s">
        <v>1518</v>
      </c>
      <c r="D1904" s="23">
        <v>3059</v>
      </c>
      <c r="E1904" s="13" t="s">
        <v>1271</v>
      </c>
      <c r="F1904" s="17">
        <v>0.6</v>
      </c>
      <c r="H1904" t="str">
        <f t="shared" si="58"/>
        <v>ГРС Новгород-1</v>
      </c>
      <c r="M1904">
        <f t="shared" si="59"/>
        <v>5.9999999999999995E-4</v>
      </c>
    </row>
    <row r="1905" spans="1:13" ht="23.25" x14ac:dyDescent="0.25">
      <c r="A1905" s="15" t="s">
        <v>1990</v>
      </c>
      <c r="B1905" s="15" t="s">
        <v>1206</v>
      </c>
      <c r="C1905" s="15" t="s">
        <v>1518</v>
      </c>
      <c r="D1905" s="23">
        <v>3060</v>
      </c>
      <c r="E1905" s="13" t="s">
        <v>1271</v>
      </c>
      <c r="F1905" s="17">
        <v>0.48</v>
      </c>
      <c r="H1905" t="str">
        <f t="shared" si="58"/>
        <v>ГРС Новгород-1</v>
      </c>
      <c r="M1905">
        <f t="shared" si="59"/>
        <v>4.7999999999999996E-4</v>
      </c>
    </row>
    <row r="1906" spans="1:13" ht="34.5" x14ac:dyDescent="0.25">
      <c r="A1906" s="15" t="s">
        <v>1995</v>
      </c>
      <c r="B1906" s="15" t="s">
        <v>1207</v>
      </c>
      <c r="C1906" s="15" t="s">
        <v>1316</v>
      </c>
      <c r="D1906" s="23">
        <v>3061</v>
      </c>
      <c r="E1906" s="13" t="s">
        <v>1973</v>
      </c>
      <c r="F1906" s="17">
        <v>0.34</v>
      </c>
      <c r="H1906" t="str">
        <f t="shared" si="58"/>
        <v>ГРС Старая Русса</v>
      </c>
      <c r="M1906">
        <f t="shared" si="59"/>
        <v>3.4000000000000002E-4</v>
      </c>
    </row>
    <row r="1907" spans="1:13" ht="34.5" x14ac:dyDescent="0.25">
      <c r="A1907" s="15" t="s">
        <v>1990</v>
      </c>
      <c r="B1907" s="15" t="s">
        <v>1208</v>
      </c>
      <c r="C1907" s="15" t="s">
        <v>1316</v>
      </c>
      <c r="D1907" s="23">
        <v>3062</v>
      </c>
      <c r="E1907" s="13" t="s">
        <v>1973</v>
      </c>
      <c r="F1907" s="17">
        <v>0.1</v>
      </c>
      <c r="H1907" t="str">
        <f t="shared" si="58"/>
        <v>ГРС Новгород-1</v>
      </c>
      <c r="M1907">
        <f t="shared" si="59"/>
        <v>1E-4</v>
      </c>
    </row>
    <row r="1908" spans="1:13" ht="34.5" x14ac:dyDescent="0.25">
      <c r="A1908" s="15" t="s">
        <v>1990</v>
      </c>
      <c r="B1908" s="15" t="s">
        <v>1208</v>
      </c>
      <c r="C1908" s="15" t="s">
        <v>1316</v>
      </c>
      <c r="D1908" s="23">
        <v>3063</v>
      </c>
      <c r="E1908" s="13" t="s">
        <v>1973</v>
      </c>
      <c r="F1908" s="17">
        <v>0.1</v>
      </c>
      <c r="H1908" t="str">
        <f t="shared" si="58"/>
        <v>ГРС Новгород-1</v>
      </c>
      <c r="M1908">
        <f t="shared" si="59"/>
        <v>1E-4</v>
      </c>
    </row>
    <row r="1909" spans="1:13" ht="45.75" x14ac:dyDescent="0.25">
      <c r="A1909" s="15" t="s">
        <v>1990</v>
      </c>
      <c r="B1909" s="15" t="s">
        <v>1209</v>
      </c>
      <c r="C1909" s="15" t="s">
        <v>1316</v>
      </c>
      <c r="D1909" s="23">
        <v>3064</v>
      </c>
      <c r="E1909" s="13" t="s">
        <v>1973</v>
      </c>
      <c r="F1909" s="17">
        <v>0.05</v>
      </c>
      <c r="H1909" t="str">
        <f t="shared" si="58"/>
        <v>ГРС Новгород-1</v>
      </c>
      <c r="M1909">
        <f t="shared" si="59"/>
        <v>5.0000000000000002E-5</v>
      </c>
    </row>
    <row r="1910" spans="1:13" ht="68.25" x14ac:dyDescent="0.25">
      <c r="A1910" s="15" t="s">
        <v>1990</v>
      </c>
      <c r="B1910" s="15" t="s">
        <v>239</v>
      </c>
      <c r="C1910" s="15" t="s">
        <v>1900</v>
      </c>
      <c r="D1910" s="23">
        <v>3065</v>
      </c>
      <c r="E1910" s="13" t="s">
        <v>1973</v>
      </c>
      <c r="F1910" s="20"/>
      <c r="H1910" t="str">
        <f t="shared" si="58"/>
        <v>ГРС Новгород-1</v>
      </c>
      <c r="M1910">
        <f t="shared" si="59"/>
        <v>0</v>
      </c>
    </row>
    <row r="1911" spans="1:13" ht="45.75" x14ac:dyDescent="0.25">
      <c r="A1911" s="15" t="s">
        <v>1992</v>
      </c>
      <c r="B1911" s="15" t="s">
        <v>1210</v>
      </c>
      <c r="C1911" s="15" t="s">
        <v>1752</v>
      </c>
      <c r="D1911" s="23">
        <v>3067</v>
      </c>
      <c r="E1911" s="13" t="s">
        <v>1973</v>
      </c>
      <c r="F1911" s="17">
        <v>0.25</v>
      </c>
      <c r="H1911" t="str">
        <f t="shared" si="58"/>
        <v>ГРС Валдай</v>
      </c>
      <c r="M1911">
        <f t="shared" si="59"/>
        <v>2.5000000000000001E-4</v>
      </c>
    </row>
    <row r="1912" spans="1:13" ht="68.25" x14ac:dyDescent="0.25">
      <c r="A1912" s="15" t="s">
        <v>1990</v>
      </c>
      <c r="B1912" s="15" t="s">
        <v>1124</v>
      </c>
      <c r="C1912" s="15" t="s">
        <v>1853</v>
      </c>
      <c r="D1912" s="23">
        <v>3068</v>
      </c>
      <c r="E1912" s="13" t="s">
        <v>1973</v>
      </c>
      <c r="F1912" s="17">
        <v>0.12</v>
      </c>
      <c r="H1912" t="str">
        <f t="shared" si="58"/>
        <v>ГРС Новгород-1</v>
      </c>
      <c r="M1912">
        <f t="shared" si="59"/>
        <v>1.1999999999999999E-4</v>
      </c>
    </row>
    <row r="1913" spans="1:13" ht="68.25" x14ac:dyDescent="0.25">
      <c r="A1913" s="15" t="s">
        <v>1985</v>
      </c>
      <c r="B1913" s="15" t="s">
        <v>1211</v>
      </c>
      <c r="C1913" s="15" t="s">
        <v>1935</v>
      </c>
      <c r="D1913" s="23">
        <v>3069</v>
      </c>
      <c r="E1913" s="13" t="s">
        <v>1973</v>
      </c>
      <c r="F1913" s="17">
        <v>0.22</v>
      </c>
      <c r="H1913" t="str">
        <f t="shared" si="58"/>
        <v>ГРС Боровичи</v>
      </c>
      <c r="M1913">
        <f t="shared" si="59"/>
        <v>2.2000000000000001E-4</v>
      </c>
    </row>
    <row r="1914" spans="1:13" ht="45.75" x14ac:dyDescent="0.25">
      <c r="A1914" s="15" t="s">
        <v>1990</v>
      </c>
      <c r="B1914" s="15" t="s">
        <v>1212</v>
      </c>
      <c r="C1914" s="15" t="s">
        <v>1316</v>
      </c>
      <c r="D1914" s="23">
        <v>3071</v>
      </c>
      <c r="E1914" s="13" t="s">
        <v>1973</v>
      </c>
      <c r="F1914" s="17">
        <v>0.1</v>
      </c>
      <c r="H1914" t="str">
        <f t="shared" si="58"/>
        <v>ГРС Новгород-1</v>
      </c>
      <c r="M1914">
        <f t="shared" si="59"/>
        <v>1E-4</v>
      </c>
    </row>
    <row r="1915" spans="1:13" ht="45.75" x14ac:dyDescent="0.25">
      <c r="A1915" s="15" t="s">
        <v>1985</v>
      </c>
      <c r="B1915" s="15" t="s">
        <v>1213</v>
      </c>
      <c r="C1915" s="15" t="s">
        <v>1316</v>
      </c>
      <c r="D1915" s="23">
        <v>3074</v>
      </c>
      <c r="E1915" s="13" t="s">
        <v>1973</v>
      </c>
      <c r="F1915" s="20"/>
      <c r="H1915" t="str">
        <f t="shared" si="58"/>
        <v>ГРС Боровичи</v>
      </c>
      <c r="M1915">
        <f t="shared" si="59"/>
        <v>0</v>
      </c>
    </row>
    <row r="1916" spans="1:13" ht="158.25" x14ac:dyDescent="0.25">
      <c r="A1916" s="15" t="s">
        <v>1991</v>
      </c>
      <c r="B1916" s="15" t="s">
        <v>1972</v>
      </c>
      <c r="C1916" s="15" t="s">
        <v>1936</v>
      </c>
      <c r="D1916" s="23">
        <v>3076</v>
      </c>
      <c r="E1916" s="13" t="s">
        <v>1270</v>
      </c>
      <c r="F1916" s="17">
        <v>200</v>
      </c>
      <c r="H1916" t="str">
        <f t="shared" si="58"/>
        <v>ГРС Подберезье</v>
      </c>
      <c r="M1916">
        <f t="shared" si="59"/>
        <v>0.2</v>
      </c>
    </row>
    <row r="1917" spans="1:13" ht="45.75" x14ac:dyDescent="0.25">
      <c r="A1917" s="15" t="s">
        <v>1990</v>
      </c>
      <c r="B1917" s="15" t="s">
        <v>1195</v>
      </c>
      <c r="C1917" s="15" t="s">
        <v>1407</v>
      </c>
      <c r="D1917" s="23">
        <v>3077</v>
      </c>
      <c r="E1917" s="13" t="s">
        <v>1973</v>
      </c>
      <c r="F1917" s="20"/>
      <c r="H1917" t="str">
        <f t="shared" si="58"/>
        <v>ГРС Новгород-1</v>
      </c>
      <c r="M1917">
        <f t="shared" si="59"/>
        <v>0</v>
      </c>
    </row>
    <row r="1918" spans="1:13" ht="68.25" x14ac:dyDescent="0.25">
      <c r="A1918" s="15" t="s">
        <v>1990</v>
      </c>
      <c r="B1918" s="15" t="s">
        <v>2094</v>
      </c>
      <c r="C1918" s="15" t="s">
        <v>2095</v>
      </c>
      <c r="D1918" s="23">
        <v>3078</v>
      </c>
      <c r="E1918" s="13" t="s">
        <v>1271</v>
      </c>
      <c r="F1918" s="20"/>
      <c r="H1918" t="str">
        <f t="shared" si="58"/>
        <v>ГРС Новгород-1</v>
      </c>
      <c r="M1918">
        <f t="shared" si="59"/>
        <v>0</v>
      </c>
    </row>
    <row r="1919" spans="1:13" ht="248.25" x14ac:dyDescent="0.25">
      <c r="A1919" s="15" t="s">
        <v>1989</v>
      </c>
      <c r="B1919" s="15" t="s">
        <v>1214</v>
      </c>
      <c r="C1919" s="15" t="s">
        <v>1297</v>
      </c>
      <c r="D1919" s="23">
        <v>3079</v>
      </c>
      <c r="E1919" s="13" t="s">
        <v>1270</v>
      </c>
      <c r="F1919" s="17">
        <v>49</v>
      </c>
      <c r="H1919" t="str">
        <f t="shared" si="58"/>
        <v>ГРС Малая Вишера</v>
      </c>
      <c r="M1919">
        <f t="shared" si="59"/>
        <v>4.9000000000000002E-2</v>
      </c>
    </row>
    <row r="1920" spans="1:13" ht="45.75" x14ac:dyDescent="0.25">
      <c r="A1920" s="15" t="s">
        <v>1990</v>
      </c>
      <c r="B1920" s="15" t="s">
        <v>1215</v>
      </c>
      <c r="C1920" s="15" t="s">
        <v>1937</v>
      </c>
      <c r="D1920" s="23">
        <v>3080</v>
      </c>
      <c r="E1920" s="13" t="s">
        <v>1973</v>
      </c>
      <c r="F1920" s="17">
        <v>0.1</v>
      </c>
      <c r="H1920" t="str">
        <f t="shared" ref="H1920:H1983" si="60">CONCATENATE("ГРС"," ",A1920)</f>
        <v>ГРС Новгород-1</v>
      </c>
      <c r="M1920">
        <f t="shared" si="59"/>
        <v>1E-4</v>
      </c>
    </row>
    <row r="1921" spans="1:13" ht="45.75" x14ac:dyDescent="0.25">
      <c r="A1921" s="15" t="s">
        <v>1985</v>
      </c>
      <c r="B1921" s="15" t="s">
        <v>386</v>
      </c>
      <c r="C1921" s="15" t="s">
        <v>1396</v>
      </c>
      <c r="D1921" s="23">
        <v>3081</v>
      </c>
      <c r="E1921" s="13" t="s">
        <v>1271</v>
      </c>
      <c r="F1921" s="20"/>
      <c r="H1921" t="str">
        <f t="shared" si="60"/>
        <v>ГРС Боровичи</v>
      </c>
      <c r="M1921">
        <f t="shared" si="59"/>
        <v>0</v>
      </c>
    </row>
    <row r="1922" spans="1:13" ht="45.75" x14ac:dyDescent="0.25">
      <c r="A1922" s="15" t="s">
        <v>1990</v>
      </c>
      <c r="B1922" s="15" t="s">
        <v>1216</v>
      </c>
      <c r="C1922" s="15" t="s">
        <v>1938</v>
      </c>
      <c r="D1922" s="23">
        <v>3082</v>
      </c>
      <c r="E1922" s="13" t="s">
        <v>1271</v>
      </c>
      <c r="F1922" s="17">
        <v>0.7</v>
      </c>
      <c r="H1922" t="str">
        <f t="shared" si="60"/>
        <v>ГРС Новгород-1</v>
      </c>
      <c r="M1922">
        <f t="shared" si="59"/>
        <v>6.9999999999999999E-4</v>
      </c>
    </row>
    <row r="1923" spans="1:13" ht="57" x14ac:dyDescent="0.25">
      <c r="A1923" s="15" t="s">
        <v>1985</v>
      </c>
      <c r="B1923" s="15" t="s">
        <v>1217</v>
      </c>
      <c r="C1923" s="15" t="s">
        <v>1939</v>
      </c>
      <c r="D1923" s="23">
        <v>3083</v>
      </c>
      <c r="E1923" s="13" t="s">
        <v>1973</v>
      </c>
      <c r="F1923" s="17">
        <v>0.01</v>
      </c>
      <c r="H1923" t="str">
        <f t="shared" si="60"/>
        <v>ГРС Боровичи</v>
      </c>
      <c r="M1923">
        <f t="shared" ref="M1923:M1986" si="61">F1923/1000</f>
        <v>1.0000000000000001E-5</v>
      </c>
    </row>
    <row r="1924" spans="1:13" ht="45.75" x14ac:dyDescent="0.25">
      <c r="A1924" s="15" t="s">
        <v>1985</v>
      </c>
      <c r="B1924" s="15" t="s">
        <v>163</v>
      </c>
      <c r="C1924" s="15" t="s">
        <v>1940</v>
      </c>
      <c r="D1924" s="23">
        <v>3084</v>
      </c>
      <c r="E1924" s="13" t="s">
        <v>1271</v>
      </c>
      <c r="F1924" s="20"/>
      <c r="H1924" t="str">
        <f t="shared" si="60"/>
        <v>ГРС Боровичи</v>
      </c>
      <c r="M1924">
        <f t="shared" si="61"/>
        <v>0</v>
      </c>
    </row>
    <row r="1925" spans="1:13" ht="34.5" x14ac:dyDescent="0.25">
      <c r="A1925" s="15" t="s">
        <v>1990</v>
      </c>
      <c r="B1925" s="15" t="s">
        <v>1218</v>
      </c>
      <c r="C1925" s="15" t="s">
        <v>1278</v>
      </c>
      <c r="D1925" s="23">
        <v>3088</v>
      </c>
      <c r="E1925" s="13" t="s">
        <v>1266</v>
      </c>
      <c r="F1925" s="17">
        <v>9.4700000000000006</v>
      </c>
      <c r="H1925" t="str">
        <f t="shared" si="60"/>
        <v>ГРС Новгород-1</v>
      </c>
      <c r="M1925">
        <f t="shared" si="61"/>
        <v>9.470000000000001E-3</v>
      </c>
    </row>
    <row r="1926" spans="1:13" ht="45.75" x14ac:dyDescent="0.25">
      <c r="A1926" s="15" t="s">
        <v>1990</v>
      </c>
      <c r="B1926" s="15" t="s">
        <v>1219</v>
      </c>
      <c r="C1926" s="15" t="s">
        <v>1316</v>
      </c>
      <c r="D1926" s="23">
        <v>3089</v>
      </c>
      <c r="E1926" s="13" t="s">
        <v>1973</v>
      </c>
      <c r="F1926" s="17">
        <v>0.11</v>
      </c>
      <c r="H1926" t="str">
        <f t="shared" si="60"/>
        <v>ГРС Новгород-1</v>
      </c>
      <c r="M1926">
        <f t="shared" si="61"/>
        <v>1.1E-4</v>
      </c>
    </row>
    <row r="1927" spans="1:13" ht="68.25" x14ac:dyDescent="0.25">
      <c r="A1927" s="15" t="s">
        <v>1990</v>
      </c>
      <c r="B1927" s="15" t="s">
        <v>239</v>
      </c>
      <c r="C1927" s="15" t="s">
        <v>1900</v>
      </c>
      <c r="D1927" s="23">
        <v>3090</v>
      </c>
      <c r="E1927" s="13" t="s">
        <v>1271</v>
      </c>
      <c r="F1927" s="20"/>
      <c r="H1927" t="str">
        <f t="shared" si="60"/>
        <v>ГРС Новгород-1</v>
      </c>
      <c r="M1927">
        <f t="shared" si="61"/>
        <v>0</v>
      </c>
    </row>
    <row r="1928" spans="1:13" ht="45.75" x14ac:dyDescent="0.25">
      <c r="A1928" s="15" t="s">
        <v>1985</v>
      </c>
      <c r="B1928" s="15" t="s">
        <v>182</v>
      </c>
      <c r="C1928" s="15" t="s">
        <v>2096</v>
      </c>
      <c r="D1928" s="23">
        <v>3092</v>
      </c>
      <c r="E1928" s="13" t="s">
        <v>1973</v>
      </c>
      <c r="F1928" s="20"/>
      <c r="H1928" t="str">
        <f t="shared" si="60"/>
        <v>ГРС Боровичи</v>
      </c>
      <c r="M1928">
        <f t="shared" si="61"/>
        <v>0</v>
      </c>
    </row>
    <row r="1929" spans="1:13" ht="34.5" x14ac:dyDescent="0.25">
      <c r="A1929" s="15" t="s">
        <v>1990</v>
      </c>
      <c r="B1929" s="15" t="s">
        <v>2097</v>
      </c>
      <c r="C1929" s="15" t="s">
        <v>1795</v>
      </c>
      <c r="D1929" s="23">
        <v>3093</v>
      </c>
      <c r="E1929" s="13" t="s">
        <v>1271</v>
      </c>
      <c r="F1929" s="20"/>
      <c r="H1929" t="str">
        <f t="shared" si="60"/>
        <v>ГРС Новгород-1</v>
      </c>
      <c r="M1929">
        <f t="shared" si="61"/>
        <v>0</v>
      </c>
    </row>
    <row r="1930" spans="1:13" ht="34.5" x14ac:dyDescent="0.25">
      <c r="A1930" s="15" t="s">
        <v>1985</v>
      </c>
      <c r="B1930" s="15" t="s">
        <v>386</v>
      </c>
      <c r="C1930" s="15" t="s">
        <v>1316</v>
      </c>
      <c r="D1930" s="23">
        <v>3094</v>
      </c>
      <c r="E1930" s="13" t="s">
        <v>1271</v>
      </c>
      <c r="F1930" s="20"/>
      <c r="H1930" t="str">
        <f t="shared" si="60"/>
        <v>ГРС Боровичи</v>
      </c>
      <c r="M1930">
        <f t="shared" si="61"/>
        <v>0</v>
      </c>
    </row>
    <row r="1931" spans="1:13" ht="57" x14ac:dyDescent="0.25">
      <c r="A1931" s="15" t="s">
        <v>1997</v>
      </c>
      <c r="B1931" s="15" t="s">
        <v>472</v>
      </c>
      <c r="C1931" s="15" t="s">
        <v>1518</v>
      </c>
      <c r="D1931" s="23">
        <v>3095</v>
      </c>
      <c r="E1931" s="13" t="s">
        <v>1271</v>
      </c>
      <c r="F1931" s="17">
        <v>0.5</v>
      </c>
      <c r="H1931" t="str">
        <f t="shared" si="60"/>
        <v>ГРС Угловка</v>
      </c>
      <c r="M1931">
        <f t="shared" si="61"/>
        <v>5.0000000000000001E-4</v>
      </c>
    </row>
    <row r="1932" spans="1:13" ht="57" x14ac:dyDescent="0.25">
      <c r="A1932" s="15" t="s">
        <v>1990</v>
      </c>
      <c r="B1932" s="15" t="s">
        <v>1220</v>
      </c>
      <c r="C1932" s="15" t="s">
        <v>1316</v>
      </c>
      <c r="D1932" s="23">
        <v>3096</v>
      </c>
      <c r="E1932" s="13" t="s">
        <v>1271</v>
      </c>
      <c r="F1932" s="17">
        <v>0.2</v>
      </c>
      <c r="H1932" t="str">
        <f t="shared" si="60"/>
        <v>ГРС Новгород-1</v>
      </c>
      <c r="M1932">
        <f t="shared" si="61"/>
        <v>2.0000000000000001E-4</v>
      </c>
    </row>
    <row r="1933" spans="1:13" ht="68.25" x14ac:dyDescent="0.25">
      <c r="A1933" s="15" t="s">
        <v>1990</v>
      </c>
      <c r="B1933" s="15" t="s">
        <v>2098</v>
      </c>
      <c r="C1933" s="15" t="s">
        <v>1900</v>
      </c>
      <c r="D1933" s="23">
        <v>3097</v>
      </c>
      <c r="E1933" s="13" t="s">
        <v>1271</v>
      </c>
      <c r="F1933" s="20"/>
      <c r="H1933" t="str">
        <f t="shared" si="60"/>
        <v>ГРС Новгород-1</v>
      </c>
      <c r="M1933">
        <f t="shared" si="61"/>
        <v>0</v>
      </c>
    </row>
    <row r="1934" spans="1:13" ht="23.25" x14ac:dyDescent="0.25">
      <c r="A1934" s="15" t="s">
        <v>1990</v>
      </c>
      <c r="B1934" s="15" t="s">
        <v>1221</v>
      </c>
      <c r="C1934" s="15" t="s">
        <v>1297</v>
      </c>
      <c r="D1934" s="23">
        <v>3098</v>
      </c>
      <c r="E1934" s="13" t="s">
        <v>1266</v>
      </c>
      <c r="F1934" s="17">
        <v>6</v>
      </c>
      <c r="H1934" t="str">
        <f t="shared" si="60"/>
        <v>ГРС Новгород-1</v>
      </c>
      <c r="M1934">
        <f t="shared" si="61"/>
        <v>6.0000000000000001E-3</v>
      </c>
    </row>
    <row r="1935" spans="1:13" ht="57" x14ac:dyDescent="0.25">
      <c r="A1935" s="15" t="s">
        <v>1995</v>
      </c>
      <c r="B1935" s="15" t="s">
        <v>672</v>
      </c>
      <c r="C1935" s="15" t="s">
        <v>1941</v>
      </c>
      <c r="D1935" s="23">
        <v>3099</v>
      </c>
      <c r="E1935" s="13" t="s">
        <v>1271</v>
      </c>
      <c r="F1935" s="20"/>
      <c r="H1935" t="str">
        <f t="shared" si="60"/>
        <v>ГРС Старая Русса</v>
      </c>
      <c r="M1935">
        <f t="shared" si="61"/>
        <v>0</v>
      </c>
    </row>
    <row r="1936" spans="1:13" ht="45.75" x14ac:dyDescent="0.25">
      <c r="A1936" s="15" t="s">
        <v>1994</v>
      </c>
      <c r="B1936" s="15" t="s">
        <v>1222</v>
      </c>
      <c r="C1936" s="15" t="s">
        <v>1518</v>
      </c>
      <c r="D1936" s="23">
        <v>3100</v>
      </c>
      <c r="E1936" s="13" t="s">
        <v>1271</v>
      </c>
      <c r="F1936" s="17">
        <v>0.35</v>
      </c>
      <c r="H1936" t="str">
        <f t="shared" si="60"/>
        <v>ГРС Новгород-2</v>
      </c>
      <c r="M1936">
        <f t="shared" si="61"/>
        <v>3.5E-4</v>
      </c>
    </row>
    <row r="1937" spans="1:13" ht="57" x14ac:dyDescent="0.25">
      <c r="A1937" s="15" t="s">
        <v>1985</v>
      </c>
      <c r="B1937" s="15" t="s">
        <v>472</v>
      </c>
      <c r="C1937" s="15" t="s">
        <v>1296</v>
      </c>
      <c r="D1937" s="23">
        <v>3101</v>
      </c>
      <c r="E1937" s="13" t="s">
        <v>1271</v>
      </c>
      <c r="F1937" s="17">
        <v>0.5</v>
      </c>
      <c r="H1937" t="str">
        <f t="shared" si="60"/>
        <v>ГРС Боровичи</v>
      </c>
      <c r="M1937">
        <f t="shared" si="61"/>
        <v>5.0000000000000001E-4</v>
      </c>
    </row>
    <row r="1938" spans="1:13" ht="57" x14ac:dyDescent="0.25">
      <c r="A1938" s="15" t="s">
        <v>2014</v>
      </c>
      <c r="B1938" s="15" t="s">
        <v>1223</v>
      </c>
      <c r="C1938" s="15" t="s">
        <v>1518</v>
      </c>
      <c r="D1938" s="23">
        <v>3102</v>
      </c>
      <c r="E1938" s="13" t="s">
        <v>1271</v>
      </c>
      <c r="F1938" s="20"/>
      <c r="H1938" t="str">
        <f t="shared" si="60"/>
        <v>ГРС Парфино</v>
      </c>
      <c r="M1938">
        <f t="shared" si="61"/>
        <v>0</v>
      </c>
    </row>
    <row r="1939" spans="1:13" ht="79.5" x14ac:dyDescent="0.25">
      <c r="A1939" s="15" t="s">
        <v>1985</v>
      </c>
      <c r="B1939" s="15" t="s">
        <v>146</v>
      </c>
      <c r="C1939" s="15" t="s">
        <v>1942</v>
      </c>
      <c r="D1939" s="23">
        <v>3103</v>
      </c>
      <c r="E1939" s="13" t="s">
        <v>1271</v>
      </c>
      <c r="F1939" s="17">
        <v>0.2</v>
      </c>
      <c r="H1939" t="str">
        <f t="shared" si="60"/>
        <v>ГРС Боровичи</v>
      </c>
      <c r="M1939">
        <f t="shared" si="61"/>
        <v>2.0000000000000001E-4</v>
      </c>
    </row>
    <row r="1940" spans="1:13" ht="57" x14ac:dyDescent="0.25">
      <c r="A1940" s="15" t="s">
        <v>1995</v>
      </c>
      <c r="B1940" s="15" t="s">
        <v>1224</v>
      </c>
      <c r="C1940" s="15" t="s">
        <v>1316</v>
      </c>
      <c r="D1940" s="23">
        <v>3104</v>
      </c>
      <c r="E1940" s="13" t="s">
        <v>1271</v>
      </c>
      <c r="F1940" s="20"/>
      <c r="H1940" t="str">
        <f t="shared" si="60"/>
        <v>ГРС Старая Русса</v>
      </c>
      <c r="M1940">
        <f t="shared" si="61"/>
        <v>0</v>
      </c>
    </row>
    <row r="1941" spans="1:13" ht="45.75" x14ac:dyDescent="0.25">
      <c r="A1941" s="15" t="s">
        <v>1985</v>
      </c>
      <c r="B1941" s="15" t="s">
        <v>837</v>
      </c>
      <c r="C1941" s="15" t="s">
        <v>1518</v>
      </c>
      <c r="D1941" s="23">
        <v>3105</v>
      </c>
      <c r="E1941" s="13" t="s">
        <v>1973</v>
      </c>
      <c r="F1941" s="20"/>
      <c r="H1941" t="str">
        <f t="shared" si="60"/>
        <v>ГРС Боровичи</v>
      </c>
      <c r="M1941">
        <f t="shared" si="61"/>
        <v>0</v>
      </c>
    </row>
    <row r="1942" spans="1:13" ht="34.5" x14ac:dyDescent="0.25">
      <c r="A1942" s="15" t="s">
        <v>1990</v>
      </c>
      <c r="B1942" s="15" t="s">
        <v>1225</v>
      </c>
      <c r="C1942" s="15" t="s">
        <v>1316</v>
      </c>
      <c r="D1942" s="23">
        <v>3106</v>
      </c>
      <c r="E1942" s="13" t="s">
        <v>1973</v>
      </c>
      <c r="F1942" s="17">
        <v>0.4</v>
      </c>
      <c r="H1942" t="str">
        <f t="shared" si="60"/>
        <v>ГРС Новгород-1</v>
      </c>
      <c r="M1942">
        <f t="shared" si="61"/>
        <v>4.0000000000000002E-4</v>
      </c>
    </row>
    <row r="1943" spans="1:13" ht="34.5" x14ac:dyDescent="0.25">
      <c r="A1943" s="15" t="s">
        <v>1999</v>
      </c>
      <c r="B1943" s="15" t="s">
        <v>1226</v>
      </c>
      <c r="C1943" s="15" t="s">
        <v>1283</v>
      </c>
      <c r="D1943" s="23">
        <v>3107</v>
      </c>
      <c r="E1943" s="13" t="s">
        <v>1271</v>
      </c>
      <c r="F1943" s="17">
        <v>0.53500000000000003</v>
      </c>
      <c r="H1943" t="str">
        <f t="shared" si="60"/>
        <v>ГРС Чудово</v>
      </c>
      <c r="M1943">
        <f t="shared" si="61"/>
        <v>5.3499999999999999E-4</v>
      </c>
    </row>
    <row r="1944" spans="1:13" ht="34.5" x14ac:dyDescent="0.25">
      <c r="A1944" s="15" t="s">
        <v>2000</v>
      </c>
      <c r="B1944" s="15" t="s">
        <v>2099</v>
      </c>
      <c r="C1944" s="15" t="s">
        <v>2100</v>
      </c>
      <c r="D1944" s="23">
        <v>3108</v>
      </c>
      <c r="E1944" s="13">
        <v>76</v>
      </c>
      <c r="F1944" s="20"/>
      <c r="H1944" t="str">
        <f t="shared" si="60"/>
        <v>ГРС Крестцы</v>
      </c>
      <c r="M1944">
        <f t="shared" si="61"/>
        <v>0</v>
      </c>
    </row>
    <row r="1945" spans="1:13" ht="45.75" x14ac:dyDescent="0.25">
      <c r="A1945" s="15" t="s">
        <v>1990</v>
      </c>
      <c r="B1945" s="15" t="s">
        <v>580</v>
      </c>
      <c r="C1945" s="15" t="s">
        <v>1279</v>
      </c>
      <c r="D1945" s="23">
        <v>3109</v>
      </c>
      <c r="E1945" s="13" t="s">
        <v>1271</v>
      </c>
      <c r="F1945" s="17">
        <v>1</v>
      </c>
      <c r="H1945" t="str">
        <f t="shared" si="60"/>
        <v>ГРС Новгород-1</v>
      </c>
      <c r="M1945">
        <f t="shared" si="61"/>
        <v>1E-3</v>
      </c>
    </row>
    <row r="1946" spans="1:13" ht="45.75" x14ac:dyDescent="0.25">
      <c r="A1946" s="15" t="s">
        <v>1995</v>
      </c>
      <c r="B1946" s="15" t="s">
        <v>1227</v>
      </c>
      <c r="C1946" s="15" t="s">
        <v>1834</v>
      </c>
      <c r="D1946" s="23">
        <v>3110</v>
      </c>
      <c r="E1946" s="13" t="s">
        <v>1266</v>
      </c>
      <c r="F1946" s="17">
        <v>2.33</v>
      </c>
      <c r="H1946" t="str">
        <f t="shared" si="60"/>
        <v>ГРС Старая Русса</v>
      </c>
      <c r="M1946">
        <f t="shared" si="61"/>
        <v>2.33E-3</v>
      </c>
    </row>
    <row r="1947" spans="1:13" ht="57" x14ac:dyDescent="0.25">
      <c r="A1947" s="15" t="s">
        <v>2015</v>
      </c>
      <c r="B1947" s="15" t="s">
        <v>1228</v>
      </c>
      <c r="C1947" s="15" t="s">
        <v>1943</v>
      </c>
      <c r="D1947" s="23">
        <v>3111</v>
      </c>
      <c r="E1947" s="13" t="s">
        <v>1973</v>
      </c>
      <c r="F1947" s="17">
        <v>0.5</v>
      </c>
      <c r="H1947" t="str">
        <f t="shared" si="60"/>
        <v>ГРС Ермолино</v>
      </c>
      <c r="M1947">
        <f t="shared" si="61"/>
        <v>5.0000000000000001E-4</v>
      </c>
    </row>
    <row r="1948" spans="1:13" ht="23.25" x14ac:dyDescent="0.25">
      <c r="A1948" s="15" t="s">
        <v>1994</v>
      </c>
      <c r="B1948" s="15" t="s">
        <v>2101</v>
      </c>
      <c r="C1948" s="15" t="s">
        <v>1517</v>
      </c>
      <c r="D1948" s="23">
        <v>3113</v>
      </c>
      <c r="E1948" s="13" t="s">
        <v>1271</v>
      </c>
      <c r="F1948" s="20"/>
      <c r="H1948" t="str">
        <f t="shared" si="60"/>
        <v>ГРС Новгород-2</v>
      </c>
      <c r="M1948">
        <f t="shared" si="61"/>
        <v>0</v>
      </c>
    </row>
    <row r="1949" spans="1:13" ht="45.75" x14ac:dyDescent="0.25">
      <c r="A1949" s="15" t="s">
        <v>2000</v>
      </c>
      <c r="B1949" s="15" t="s">
        <v>1229</v>
      </c>
      <c r="C1949" s="15" t="s">
        <v>1277</v>
      </c>
      <c r="D1949" s="23">
        <v>3114</v>
      </c>
      <c r="E1949" s="13" t="s">
        <v>1973</v>
      </c>
      <c r="F1949" s="20"/>
      <c r="H1949" t="str">
        <f t="shared" si="60"/>
        <v>ГРС Крестцы</v>
      </c>
      <c r="M1949">
        <f t="shared" si="61"/>
        <v>0</v>
      </c>
    </row>
    <row r="1950" spans="1:13" ht="57" x14ac:dyDescent="0.25">
      <c r="A1950" s="15" t="s">
        <v>1990</v>
      </c>
      <c r="B1950" s="15" t="s">
        <v>754</v>
      </c>
      <c r="C1950" s="15" t="s">
        <v>1853</v>
      </c>
      <c r="D1950" s="23">
        <v>3117</v>
      </c>
      <c r="E1950" s="13" t="s">
        <v>1271</v>
      </c>
      <c r="F1950" s="17">
        <v>5</v>
      </c>
      <c r="H1950" t="str">
        <f t="shared" si="60"/>
        <v>ГРС Новгород-1</v>
      </c>
      <c r="M1950">
        <f t="shared" si="61"/>
        <v>5.0000000000000001E-3</v>
      </c>
    </row>
    <row r="1951" spans="1:13" ht="45.75" x14ac:dyDescent="0.25">
      <c r="A1951" s="15" t="s">
        <v>1992</v>
      </c>
      <c r="B1951" s="15" t="s">
        <v>814</v>
      </c>
      <c r="C1951" s="15" t="s">
        <v>1944</v>
      </c>
      <c r="D1951" s="23">
        <v>3118</v>
      </c>
      <c r="E1951" s="13" t="s">
        <v>1973</v>
      </c>
      <c r="F1951" s="17">
        <v>0.15</v>
      </c>
      <c r="H1951" t="str">
        <f t="shared" si="60"/>
        <v>ГРС Валдай</v>
      </c>
      <c r="M1951">
        <f t="shared" si="61"/>
        <v>1.4999999999999999E-4</v>
      </c>
    </row>
    <row r="1952" spans="1:13" ht="45.75" x14ac:dyDescent="0.25">
      <c r="A1952" s="15" t="s">
        <v>1992</v>
      </c>
      <c r="B1952" s="15" t="s">
        <v>1230</v>
      </c>
      <c r="C1952" s="15" t="s">
        <v>1945</v>
      </c>
      <c r="D1952" s="23">
        <v>3119</v>
      </c>
      <c r="E1952" s="13" t="s">
        <v>1271</v>
      </c>
      <c r="F1952" s="17">
        <v>0.13</v>
      </c>
      <c r="H1952" t="str">
        <f t="shared" si="60"/>
        <v>ГРС Валдай</v>
      </c>
      <c r="M1952">
        <f t="shared" si="61"/>
        <v>1.3000000000000002E-4</v>
      </c>
    </row>
    <row r="1953" spans="1:13" ht="68.25" x14ac:dyDescent="0.25">
      <c r="A1953" s="15" t="s">
        <v>1990</v>
      </c>
      <c r="B1953" s="15" t="s">
        <v>239</v>
      </c>
      <c r="C1953" s="15" t="s">
        <v>1900</v>
      </c>
      <c r="D1953" s="23">
        <v>3120</v>
      </c>
      <c r="E1953" s="13" t="s">
        <v>1266</v>
      </c>
      <c r="F1953" s="17">
        <v>19.11</v>
      </c>
      <c r="H1953" t="str">
        <f t="shared" si="60"/>
        <v>ГРС Новгород-1</v>
      </c>
      <c r="M1953">
        <f t="shared" si="61"/>
        <v>1.9109999999999999E-2</v>
      </c>
    </row>
    <row r="1954" spans="1:13" ht="45.75" x14ac:dyDescent="0.25">
      <c r="A1954" s="15" t="s">
        <v>1990</v>
      </c>
      <c r="B1954" s="15" t="s">
        <v>1231</v>
      </c>
      <c r="C1954" s="15" t="s">
        <v>1316</v>
      </c>
      <c r="D1954" s="23">
        <v>3121</v>
      </c>
      <c r="E1954" s="13" t="s">
        <v>1973</v>
      </c>
      <c r="F1954" s="17">
        <v>0.1</v>
      </c>
      <c r="H1954" t="str">
        <f t="shared" si="60"/>
        <v>ГРС Новгород-1</v>
      </c>
      <c r="M1954">
        <f t="shared" si="61"/>
        <v>1E-4</v>
      </c>
    </row>
    <row r="1955" spans="1:13" ht="45.75" x14ac:dyDescent="0.25">
      <c r="A1955" s="15" t="s">
        <v>1990</v>
      </c>
      <c r="B1955" s="15" t="s">
        <v>1231</v>
      </c>
      <c r="C1955" s="15" t="s">
        <v>1316</v>
      </c>
      <c r="D1955" s="23">
        <v>3122</v>
      </c>
      <c r="E1955" s="13" t="s">
        <v>1973</v>
      </c>
      <c r="F1955" s="17">
        <v>0.1</v>
      </c>
      <c r="H1955" t="str">
        <f t="shared" si="60"/>
        <v>ГРС Новгород-1</v>
      </c>
      <c r="M1955">
        <f t="shared" si="61"/>
        <v>1E-4</v>
      </c>
    </row>
    <row r="1956" spans="1:13" ht="34.5" x14ac:dyDescent="0.25">
      <c r="A1956" s="15" t="s">
        <v>1994</v>
      </c>
      <c r="B1956" s="15" t="s">
        <v>1017</v>
      </c>
      <c r="C1956" s="15" t="s">
        <v>1316</v>
      </c>
      <c r="D1956" s="23">
        <v>3123</v>
      </c>
      <c r="E1956" s="13" t="s">
        <v>1271</v>
      </c>
      <c r="F1956" s="17">
        <v>1.2</v>
      </c>
      <c r="H1956" t="str">
        <f t="shared" si="60"/>
        <v>ГРС Новгород-2</v>
      </c>
      <c r="M1956">
        <f t="shared" si="61"/>
        <v>1.1999999999999999E-3</v>
      </c>
    </row>
    <row r="1957" spans="1:13" ht="45.75" x14ac:dyDescent="0.25">
      <c r="A1957" s="15" t="s">
        <v>1985</v>
      </c>
      <c r="B1957" s="15" t="s">
        <v>2102</v>
      </c>
      <c r="C1957" s="15" t="s">
        <v>2103</v>
      </c>
      <c r="D1957" s="23">
        <v>3124</v>
      </c>
      <c r="E1957" s="13" t="s">
        <v>1271</v>
      </c>
      <c r="F1957" s="20"/>
      <c r="H1957" t="str">
        <f t="shared" si="60"/>
        <v>ГРС Боровичи</v>
      </c>
      <c r="M1957">
        <f t="shared" si="61"/>
        <v>0</v>
      </c>
    </row>
    <row r="1958" spans="1:13" ht="57" x14ac:dyDescent="0.25">
      <c r="A1958" s="15" t="s">
        <v>1999</v>
      </c>
      <c r="B1958" s="15" t="s">
        <v>537</v>
      </c>
      <c r="C1958" s="15" t="s">
        <v>1946</v>
      </c>
      <c r="D1958" s="23">
        <v>3125</v>
      </c>
      <c r="E1958" s="13" t="s">
        <v>1973</v>
      </c>
      <c r="F1958" s="17">
        <v>0.3</v>
      </c>
      <c r="H1958" t="str">
        <f t="shared" si="60"/>
        <v>ГРС Чудово</v>
      </c>
      <c r="M1958">
        <f t="shared" si="61"/>
        <v>2.9999999999999997E-4</v>
      </c>
    </row>
    <row r="1959" spans="1:13" ht="45.75" x14ac:dyDescent="0.25">
      <c r="A1959" s="15" t="s">
        <v>1990</v>
      </c>
      <c r="B1959" s="15" t="s">
        <v>1232</v>
      </c>
      <c r="C1959" s="15" t="s">
        <v>1947</v>
      </c>
      <c r="D1959" s="23">
        <v>3126</v>
      </c>
      <c r="E1959" s="13" t="s">
        <v>1271</v>
      </c>
      <c r="F1959" s="17">
        <v>0.8</v>
      </c>
      <c r="H1959" t="str">
        <f t="shared" si="60"/>
        <v>ГРС Новгород-1</v>
      </c>
      <c r="M1959">
        <f t="shared" si="61"/>
        <v>8.0000000000000004E-4</v>
      </c>
    </row>
    <row r="1960" spans="1:13" ht="45.75" x14ac:dyDescent="0.25">
      <c r="A1960" s="15" t="s">
        <v>1990</v>
      </c>
      <c r="B1960" s="15" t="s">
        <v>1233</v>
      </c>
      <c r="C1960" s="15" t="s">
        <v>1948</v>
      </c>
      <c r="D1960" s="23">
        <v>3127</v>
      </c>
      <c r="E1960" s="13" t="s">
        <v>1271</v>
      </c>
      <c r="F1960" s="20"/>
      <c r="H1960" t="str">
        <f t="shared" si="60"/>
        <v>ГРС Новгород-1</v>
      </c>
      <c r="M1960">
        <f t="shared" si="61"/>
        <v>0</v>
      </c>
    </row>
    <row r="1961" spans="1:13" ht="57" x14ac:dyDescent="0.25">
      <c r="A1961" s="15" t="s">
        <v>1992</v>
      </c>
      <c r="B1961" s="15" t="s">
        <v>1234</v>
      </c>
      <c r="C1961" s="15" t="s">
        <v>1278</v>
      </c>
      <c r="D1961" s="23">
        <v>3128</v>
      </c>
      <c r="E1961" s="13" t="s">
        <v>1973</v>
      </c>
      <c r="F1961" s="20"/>
      <c r="H1961" t="str">
        <f t="shared" si="60"/>
        <v>ГРС Валдай</v>
      </c>
      <c r="M1961">
        <f t="shared" si="61"/>
        <v>0</v>
      </c>
    </row>
    <row r="1962" spans="1:13" ht="57" x14ac:dyDescent="0.25">
      <c r="A1962" s="15" t="s">
        <v>1994</v>
      </c>
      <c r="B1962" s="15" t="s">
        <v>2104</v>
      </c>
      <c r="C1962" s="15" t="s">
        <v>2105</v>
      </c>
      <c r="D1962" s="23">
        <v>3129</v>
      </c>
      <c r="E1962" s="13" t="s">
        <v>1271</v>
      </c>
      <c r="F1962" s="20"/>
      <c r="H1962" t="str">
        <f t="shared" si="60"/>
        <v>ГРС Новгород-2</v>
      </c>
      <c r="M1962">
        <f t="shared" si="61"/>
        <v>0</v>
      </c>
    </row>
    <row r="1963" spans="1:13" ht="45.75" x14ac:dyDescent="0.25">
      <c r="A1963" s="15" t="s">
        <v>1990</v>
      </c>
      <c r="B1963" s="15" t="s">
        <v>1235</v>
      </c>
      <c r="C1963" s="15" t="s">
        <v>1517</v>
      </c>
      <c r="D1963" s="23">
        <v>3130</v>
      </c>
      <c r="E1963" s="13" t="s">
        <v>1973</v>
      </c>
      <c r="F1963" s="20"/>
      <c r="H1963" t="str">
        <f t="shared" si="60"/>
        <v>ГРС Новгород-1</v>
      </c>
      <c r="M1963">
        <f t="shared" si="61"/>
        <v>0</v>
      </c>
    </row>
    <row r="1964" spans="1:13" ht="34.5" x14ac:dyDescent="0.25">
      <c r="A1964" s="15" t="s">
        <v>1990</v>
      </c>
      <c r="B1964" s="15" t="s">
        <v>1236</v>
      </c>
      <c r="C1964" s="15" t="s">
        <v>1805</v>
      </c>
      <c r="D1964" s="23">
        <v>3131</v>
      </c>
      <c r="E1964" s="13" t="s">
        <v>1271</v>
      </c>
      <c r="F1964" s="17">
        <v>2.5099999999999998</v>
      </c>
      <c r="H1964" t="str">
        <f t="shared" si="60"/>
        <v>ГРС Новгород-1</v>
      </c>
      <c r="M1964">
        <f t="shared" si="61"/>
        <v>2.5099999999999996E-3</v>
      </c>
    </row>
    <row r="1965" spans="1:13" ht="68.25" x14ac:dyDescent="0.25">
      <c r="A1965" s="15" t="s">
        <v>1990</v>
      </c>
      <c r="B1965" s="15" t="s">
        <v>91</v>
      </c>
      <c r="C1965" s="15" t="s">
        <v>1900</v>
      </c>
      <c r="D1965" s="23">
        <v>3132</v>
      </c>
      <c r="E1965" s="13" t="s">
        <v>1271</v>
      </c>
      <c r="F1965" s="20"/>
      <c r="H1965" t="str">
        <f t="shared" si="60"/>
        <v>ГРС Новгород-1</v>
      </c>
      <c r="M1965">
        <f t="shared" si="61"/>
        <v>0</v>
      </c>
    </row>
    <row r="1966" spans="1:13" ht="68.25" x14ac:dyDescent="0.25">
      <c r="A1966" s="15" t="s">
        <v>2044</v>
      </c>
      <c r="B1966" s="15" t="s">
        <v>2106</v>
      </c>
      <c r="C1966" s="15" t="s">
        <v>2107</v>
      </c>
      <c r="D1966" s="23">
        <v>3133</v>
      </c>
      <c r="E1966" s="13">
        <v>6</v>
      </c>
      <c r="F1966" s="20"/>
      <c r="H1966" t="str">
        <f t="shared" si="60"/>
        <v>ГРС Волот</v>
      </c>
      <c r="M1966">
        <f t="shared" si="61"/>
        <v>0</v>
      </c>
    </row>
    <row r="1967" spans="1:13" ht="57" x14ac:dyDescent="0.25">
      <c r="A1967" s="15" t="s">
        <v>1992</v>
      </c>
      <c r="B1967" s="15" t="s">
        <v>1237</v>
      </c>
      <c r="C1967" s="15" t="s">
        <v>1760</v>
      </c>
      <c r="D1967" s="23">
        <v>3134</v>
      </c>
      <c r="E1967" s="13" t="s">
        <v>1973</v>
      </c>
      <c r="F1967" s="20"/>
      <c r="H1967" t="str">
        <f t="shared" si="60"/>
        <v>ГРС Валдай</v>
      </c>
      <c r="M1967">
        <f t="shared" si="61"/>
        <v>0</v>
      </c>
    </row>
    <row r="1968" spans="1:13" ht="79.5" x14ac:dyDescent="0.25">
      <c r="A1968" s="15" t="s">
        <v>1994</v>
      </c>
      <c r="B1968" s="15" t="s">
        <v>2108</v>
      </c>
      <c r="C1968" s="15" t="s">
        <v>2109</v>
      </c>
      <c r="D1968" s="23">
        <v>3135</v>
      </c>
      <c r="E1968" s="13" t="s">
        <v>1973</v>
      </c>
      <c r="F1968" s="20"/>
      <c r="H1968" t="str">
        <f t="shared" si="60"/>
        <v>ГРС Новгород-2</v>
      </c>
      <c r="M1968">
        <f t="shared" si="61"/>
        <v>0</v>
      </c>
    </row>
    <row r="1969" spans="1:13" ht="102" x14ac:dyDescent="0.25">
      <c r="A1969" s="15" t="s">
        <v>2076</v>
      </c>
      <c r="B1969" s="15" t="s">
        <v>1238</v>
      </c>
      <c r="C1969" s="15" t="s">
        <v>1949</v>
      </c>
      <c r="D1969" s="23">
        <v>3137</v>
      </c>
      <c r="E1969" s="13" t="s">
        <v>1973</v>
      </c>
      <c r="F1969" s="20"/>
      <c r="H1969" t="str">
        <f t="shared" si="60"/>
        <v>ГРС Лычково</v>
      </c>
      <c r="M1969">
        <f t="shared" si="61"/>
        <v>0</v>
      </c>
    </row>
    <row r="1970" spans="1:13" ht="45.75" x14ac:dyDescent="0.25">
      <c r="A1970" s="15" t="s">
        <v>1995</v>
      </c>
      <c r="B1970" s="15" t="s">
        <v>1239</v>
      </c>
      <c r="C1970" s="15" t="s">
        <v>1667</v>
      </c>
      <c r="D1970" s="23">
        <v>3139</v>
      </c>
      <c r="E1970" s="13" t="s">
        <v>1973</v>
      </c>
      <c r="F1970" s="20"/>
      <c r="H1970" t="str">
        <f t="shared" si="60"/>
        <v>ГРС Старая Русса</v>
      </c>
      <c r="M1970">
        <f t="shared" si="61"/>
        <v>0</v>
      </c>
    </row>
    <row r="1971" spans="1:13" ht="45.75" x14ac:dyDescent="0.25">
      <c r="A1971" s="15" t="s">
        <v>1990</v>
      </c>
      <c r="B1971" s="15" t="s">
        <v>1240</v>
      </c>
      <c r="C1971" s="15" t="s">
        <v>1517</v>
      </c>
      <c r="D1971" s="23">
        <v>3140</v>
      </c>
      <c r="E1971" s="13" t="s">
        <v>1973</v>
      </c>
      <c r="F1971" s="20"/>
      <c r="H1971" t="str">
        <f t="shared" si="60"/>
        <v>ГРС Новгород-1</v>
      </c>
      <c r="M1971">
        <f t="shared" si="61"/>
        <v>0</v>
      </c>
    </row>
    <row r="1972" spans="1:13" ht="45.75" x14ac:dyDescent="0.25">
      <c r="A1972" s="15" t="s">
        <v>1995</v>
      </c>
      <c r="B1972" s="15" t="s">
        <v>1241</v>
      </c>
      <c r="C1972" s="15" t="s">
        <v>1296</v>
      </c>
      <c r="D1972" s="23">
        <v>3141</v>
      </c>
      <c r="E1972" s="13" t="s">
        <v>1271</v>
      </c>
      <c r="F1972" s="17">
        <v>0.31</v>
      </c>
      <c r="H1972" t="str">
        <f t="shared" si="60"/>
        <v>ГРС Старая Русса</v>
      </c>
      <c r="M1972">
        <f t="shared" si="61"/>
        <v>3.1E-4</v>
      </c>
    </row>
    <row r="1973" spans="1:13" ht="45.75" x14ac:dyDescent="0.25">
      <c r="A1973" s="15" t="s">
        <v>1990</v>
      </c>
      <c r="B1973" s="15" t="s">
        <v>1242</v>
      </c>
      <c r="C1973" s="15" t="s">
        <v>1337</v>
      </c>
      <c r="D1973" s="23">
        <v>3142</v>
      </c>
      <c r="E1973" s="13" t="s">
        <v>1973</v>
      </c>
      <c r="F1973" s="20"/>
      <c r="H1973" t="str">
        <f t="shared" si="60"/>
        <v>ГРС Новгород-1</v>
      </c>
      <c r="M1973">
        <f t="shared" si="61"/>
        <v>0</v>
      </c>
    </row>
    <row r="1974" spans="1:13" ht="34.5" x14ac:dyDescent="0.25">
      <c r="A1974" s="15" t="s">
        <v>1994</v>
      </c>
      <c r="B1974" s="15" t="s">
        <v>1243</v>
      </c>
      <c r="C1974" s="15" t="s">
        <v>1518</v>
      </c>
      <c r="D1974" s="23">
        <v>3143</v>
      </c>
      <c r="E1974" s="13" t="s">
        <v>1973</v>
      </c>
      <c r="F1974" s="20"/>
      <c r="H1974" t="str">
        <f t="shared" si="60"/>
        <v>ГРС Новгород-2</v>
      </c>
      <c r="M1974">
        <f t="shared" si="61"/>
        <v>0</v>
      </c>
    </row>
    <row r="1975" spans="1:13" ht="68.25" x14ac:dyDescent="0.25">
      <c r="A1975" s="15" t="s">
        <v>1990</v>
      </c>
      <c r="B1975" s="15" t="s">
        <v>239</v>
      </c>
      <c r="C1975" s="15" t="s">
        <v>1900</v>
      </c>
      <c r="D1975" s="23">
        <v>3145</v>
      </c>
      <c r="E1975" s="13" t="s">
        <v>1266</v>
      </c>
      <c r="F1975" s="17">
        <v>19.11</v>
      </c>
      <c r="H1975" t="str">
        <f t="shared" si="60"/>
        <v>ГРС Новгород-1</v>
      </c>
      <c r="M1975">
        <f t="shared" si="61"/>
        <v>1.9109999999999999E-2</v>
      </c>
    </row>
    <row r="1976" spans="1:13" ht="45.75" x14ac:dyDescent="0.25">
      <c r="A1976" s="15" t="s">
        <v>1992</v>
      </c>
      <c r="B1976" s="15" t="s">
        <v>1244</v>
      </c>
      <c r="C1976" s="15" t="s">
        <v>1950</v>
      </c>
      <c r="D1976" s="23">
        <v>3146</v>
      </c>
      <c r="E1976" s="13" t="s">
        <v>1973</v>
      </c>
      <c r="F1976" s="17">
        <v>0.5</v>
      </c>
      <c r="H1976" t="str">
        <f t="shared" si="60"/>
        <v>ГРС Валдай</v>
      </c>
      <c r="M1976">
        <f t="shared" si="61"/>
        <v>5.0000000000000001E-4</v>
      </c>
    </row>
    <row r="1977" spans="1:13" ht="57" x14ac:dyDescent="0.25">
      <c r="A1977" s="15" t="s">
        <v>2000</v>
      </c>
      <c r="B1977" s="15" t="s">
        <v>1245</v>
      </c>
      <c r="C1977" s="15" t="s">
        <v>1296</v>
      </c>
      <c r="D1977" s="23">
        <v>3147</v>
      </c>
      <c r="E1977" s="13" t="s">
        <v>1973</v>
      </c>
      <c r="F1977" s="17">
        <v>0.09</v>
      </c>
      <c r="H1977" t="str">
        <f t="shared" si="60"/>
        <v>ГРС Крестцы</v>
      </c>
      <c r="M1977">
        <f t="shared" si="61"/>
        <v>8.9999999999999992E-5</v>
      </c>
    </row>
    <row r="1978" spans="1:13" ht="45.75" x14ac:dyDescent="0.25">
      <c r="A1978" s="15" t="s">
        <v>1990</v>
      </c>
      <c r="B1978" s="15" t="s">
        <v>1246</v>
      </c>
      <c r="C1978" s="15" t="s">
        <v>1337</v>
      </c>
      <c r="D1978" s="23">
        <v>3148</v>
      </c>
      <c r="E1978" s="13" t="s">
        <v>1973</v>
      </c>
      <c r="F1978" s="17">
        <v>0.12</v>
      </c>
      <c r="H1978" t="str">
        <f t="shared" si="60"/>
        <v>ГРС Новгород-1</v>
      </c>
      <c r="M1978">
        <f t="shared" si="61"/>
        <v>1.1999999999999999E-4</v>
      </c>
    </row>
    <row r="1979" spans="1:13" ht="34.5" x14ac:dyDescent="0.25">
      <c r="A1979" s="15" t="s">
        <v>1990</v>
      </c>
      <c r="B1979" s="15" t="s">
        <v>1247</v>
      </c>
      <c r="C1979" s="15" t="s">
        <v>1951</v>
      </c>
      <c r="D1979" s="23">
        <v>3149</v>
      </c>
      <c r="E1979" s="13" t="s">
        <v>1973</v>
      </c>
      <c r="F1979" s="20"/>
      <c r="H1979" t="str">
        <f t="shared" si="60"/>
        <v>ГРС Новгород-1</v>
      </c>
      <c r="M1979">
        <f t="shared" si="61"/>
        <v>0</v>
      </c>
    </row>
    <row r="1980" spans="1:13" ht="15.75" x14ac:dyDescent="0.25">
      <c r="A1980" s="15"/>
      <c r="B1980" s="15" t="s">
        <v>2070</v>
      </c>
      <c r="C1980" s="15"/>
      <c r="D1980" s="23">
        <v>3151</v>
      </c>
      <c r="E1980" s="13"/>
      <c r="F1980" s="20"/>
      <c r="H1980" t="str">
        <f t="shared" si="60"/>
        <v xml:space="preserve">ГРС </v>
      </c>
      <c r="M1980">
        <f t="shared" si="61"/>
        <v>0</v>
      </c>
    </row>
    <row r="1981" spans="1:13" ht="57" x14ac:dyDescent="0.25">
      <c r="A1981" s="15" t="s">
        <v>1985</v>
      </c>
      <c r="B1981" s="15" t="s">
        <v>1248</v>
      </c>
      <c r="C1981" s="15" t="s">
        <v>1952</v>
      </c>
      <c r="D1981" s="23">
        <v>3152</v>
      </c>
      <c r="E1981" s="13" t="s">
        <v>1271</v>
      </c>
      <c r="F1981" s="20"/>
      <c r="H1981" t="str">
        <f t="shared" si="60"/>
        <v>ГРС Боровичи</v>
      </c>
      <c r="M1981">
        <f t="shared" si="61"/>
        <v>0</v>
      </c>
    </row>
    <row r="1982" spans="1:13" ht="34.5" x14ac:dyDescent="0.25">
      <c r="A1982" s="15" t="s">
        <v>2015</v>
      </c>
      <c r="B1982" s="15" t="s">
        <v>1249</v>
      </c>
      <c r="C1982" s="15" t="s">
        <v>1316</v>
      </c>
      <c r="D1982" s="23">
        <v>3153</v>
      </c>
      <c r="E1982" s="13" t="s">
        <v>1973</v>
      </c>
      <c r="F1982" s="20"/>
      <c r="H1982" t="str">
        <f t="shared" si="60"/>
        <v>ГРС Ермолино</v>
      </c>
      <c r="M1982">
        <f t="shared" si="61"/>
        <v>0</v>
      </c>
    </row>
    <row r="1983" spans="1:13" ht="45.75" x14ac:dyDescent="0.25">
      <c r="A1983" s="15" t="s">
        <v>1992</v>
      </c>
      <c r="B1983" s="15" t="s">
        <v>1250</v>
      </c>
      <c r="C1983" s="15" t="s">
        <v>1953</v>
      </c>
      <c r="D1983" s="23">
        <v>3154</v>
      </c>
      <c r="E1983" s="13" t="s">
        <v>1973</v>
      </c>
      <c r="F1983" s="17">
        <v>0.25</v>
      </c>
      <c r="H1983" t="str">
        <f t="shared" si="60"/>
        <v>ГРС Валдай</v>
      </c>
      <c r="M1983">
        <f t="shared" si="61"/>
        <v>2.5000000000000001E-4</v>
      </c>
    </row>
    <row r="1984" spans="1:13" ht="68.25" x14ac:dyDescent="0.25">
      <c r="A1984" s="15" t="s">
        <v>2023</v>
      </c>
      <c r="B1984" s="15" t="s">
        <v>1251</v>
      </c>
      <c r="C1984" s="15" t="s">
        <v>1954</v>
      </c>
      <c r="D1984" s="23">
        <v>3155</v>
      </c>
      <c r="E1984" s="13" t="s">
        <v>1973</v>
      </c>
      <c r="F1984" s="17">
        <v>0.09</v>
      </c>
      <c r="H1984" t="str">
        <f t="shared" ref="H1984:H2024" si="62">CONCATENATE("ГРС"," ",A1984)</f>
        <v>ГРС Савино</v>
      </c>
      <c r="M1984">
        <f t="shared" si="61"/>
        <v>8.9999999999999992E-5</v>
      </c>
    </row>
    <row r="1985" spans="1:13" ht="45.75" x14ac:dyDescent="0.25">
      <c r="A1985" s="15" t="s">
        <v>1994</v>
      </c>
      <c r="B1985" s="15" t="s">
        <v>423</v>
      </c>
      <c r="C1985" s="15" t="s">
        <v>1518</v>
      </c>
      <c r="D1985" s="23">
        <v>3156</v>
      </c>
      <c r="E1985" s="13" t="s">
        <v>1271</v>
      </c>
      <c r="F1985" s="17">
        <v>0.5</v>
      </c>
      <c r="H1985" t="str">
        <f t="shared" si="62"/>
        <v>ГРС Новгород-2</v>
      </c>
      <c r="M1985">
        <f t="shared" si="61"/>
        <v>5.0000000000000001E-4</v>
      </c>
    </row>
    <row r="1986" spans="1:13" ht="45.75" x14ac:dyDescent="0.25">
      <c r="A1986" s="15" t="s">
        <v>1992</v>
      </c>
      <c r="B1986" s="15" t="s">
        <v>1250</v>
      </c>
      <c r="C1986" s="15" t="s">
        <v>1955</v>
      </c>
      <c r="D1986" s="23">
        <v>3157</v>
      </c>
      <c r="E1986" s="13" t="s">
        <v>1973</v>
      </c>
      <c r="F1986" s="17">
        <v>0.25</v>
      </c>
      <c r="H1986" t="str">
        <f t="shared" si="62"/>
        <v>ГРС Валдай</v>
      </c>
      <c r="M1986">
        <f t="shared" si="61"/>
        <v>2.5000000000000001E-4</v>
      </c>
    </row>
    <row r="1987" spans="1:13" ht="45.75" x14ac:dyDescent="0.25">
      <c r="A1987" s="15" t="s">
        <v>2015</v>
      </c>
      <c r="B1987" s="15" t="s">
        <v>2110</v>
      </c>
      <c r="C1987" s="15" t="s">
        <v>2111</v>
      </c>
      <c r="D1987" s="23">
        <v>3158</v>
      </c>
      <c r="E1987" s="13" t="s">
        <v>1271</v>
      </c>
      <c r="F1987" s="20"/>
      <c r="H1987" t="str">
        <f t="shared" si="62"/>
        <v>ГРС Ермолино</v>
      </c>
      <c r="M1987">
        <f t="shared" ref="M1987:M2023" si="63">F1987/1000</f>
        <v>0</v>
      </c>
    </row>
    <row r="1988" spans="1:13" ht="68.25" x14ac:dyDescent="0.25">
      <c r="A1988" s="15" t="s">
        <v>1990</v>
      </c>
      <c r="B1988" s="15" t="s">
        <v>921</v>
      </c>
      <c r="C1988" s="15" t="s">
        <v>1956</v>
      </c>
      <c r="D1988" s="23">
        <v>3159</v>
      </c>
      <c r="E1988" s="13" t="s">
        <v>1973</v>
      </c>
      <c r="F1988" s="17">
        <v>0.28000000000000003</v>
      </c>
      <c r="H1988" t="str">
        <f t="shared" si="62"/>
        <v>ГРС Новгород-1</v>
      </c>
      <c r="M1988">
        <f t="shared" si="63"/>
        <v>2.8000000000000003E-4</v>
      </c>
    </row>
    <row r="1989" spans="1:13" ht="68.25" x14ac:dyDescent="0.25">
      <c r="A1989" s="15" t="s">
        <v>1990</v>
      </c>
      <c r="B1989" s="15" t="s">
        <v>921</v>
      </c>
      <c r="C1989" s="15" t="s">
        <v>1957</v>
      </c>
      <c r="D1989" s="23">
        <v>3160</v>
      </c>
      <c r="E1989" s="13" t="s">
        <v>1973</v>
      </c>
      <c r="F1989" s="17">
        <v>0.21</v>
      </c>
      <c r="H1989" t="str">
        <f t="shared" si="62"/>
        <v>ГРС Новгород-1</v>
      </c>
      <c r="M1989">
        <f t="shared" si="63"/>
        <v>2.0999999999999998E-4</v>
      </c>
    </row>
    <row r="1990" spans="1:13" ht="68.25" x14ac:dyDescent="0.25">
      <c r="A1990" s="15" t="s">
        <v>1990</v>
      </c>
      <c r="B1990" s="15" t="s">
        <v>921</v>
      </c>
      <c r="C1990" s="15" t="s">
        <v>1958</v>
      </c>
      <c r="D1990" s="23">
        <v>3161</v>
      </c>
      <c r="E1990" s="13" t="s">
        <v>1973</v>
      </c>
      <c r="F1990" s="17">
        <v>0.23</v>
      </c>
      <c r="H1990" t="str">
        <f t="shared" si="62"/>
        <v>ГРС Новгород-1</v>
      </c>
      <c r="M1990">
        <f t="shared" si="63"/>
        <v>2.3000000000000001E-4</v>
      </c>
    </row>
    <row r="1991" spans="1:13" ht="68.25" x14ac:dyDescent="0.25">
      <c r="A1991" s="15" t="s">
        <v>1990</v>
      </c>
      <c r="B1991" s="15" t="s">
        <v>921</v>
      </c>
      <c r="C1991" s="15" t="s">
        <v>1959</v>
      </c>
      <c r="D1991" s="23">
        <v>3162</v>
      </c>
      <c r="E1991" s="13" t="s">
        <v>1973</v>
      </c>
      <c r="F1991" s="17">
        <v>0.25</v>
      </c>
      <c r="H1991" t="str">
        <f t="shared" si="62"/>
        <v>ГРС Новгород-1</v>
      </c>
      <c r="M1991">
        <f t="shared" si="63"/>
        <v>2.5000000000000001E-4</v>
      </c>
    </row>
    <row r="1992" spans="1:13" ht="34.5" x14ac:dyDescent="0.25">
      <c r="A1992" s="15" t="s">
        <v>1992</v>
      </c>
      <c r="B1992" s="15" t="s">
        <v>1252</v>
      </c>
      <c r="C1992" s="15" t="s">
        <v>1277</v>
      </c>
      <c r="D1992" s="23">
        <v>3163</v>
      </c>
      <c r="E1992" s="13" t="s">
        <v>1973</v>
      </c>
      <c r="F1992" s="17">
        <v>0.03</v>
      </c>
      <c r="H1992" t="str">
        <f t="shared" si="62"/>
        <v>ГРС Валдай</v>
      </c>
      <c r="M1992">
        <f t="shared" si="63"/>
        <v>2.9999999999999997E-5</v>
      </c>
    </row>
    <row r="1993" spans="1:13" ht="90.75" x14ac:dyDescent="0.25">
      <c r="A1993" s="15" t="s">
        <v>1985</v>
      </c>
      <c r="B1993" s="15" t="s">
        <v>1253</v>
      </c>
      <c r="C1993" s="15" t="s">
        <v>1960</v>
      </c>
      <c r="D1993" s="23">
        <v>3164</v>
      </c>
      <c r="E1993" s="13" t="s">
        <v>1973</v>
      </c>
      <c r="F1993" s="20"/>
      <c r="H1993" t="str">
        <f t="shared" si="62"/>
        <v>ГРС Боровичи</v>
      </c>
      <c r="M1993">
        <f t="shared" si="63"/>
        <v>0</v>
      </c>
    </row>
    <row r="1994" spans="1:13" ht="79.5" x14ac:dyDescent="0.25">
      <c r="A1994" s="15" t="s">
        <v>2004</v>
      </c>
      <c r="B1994" s="15" t="s">
        <v>2112</v>
      </c>
      <c r="C1994" s="15" t="s">
        <v>2113</v>
      </c>
      <c r="D1994" s="23">
        <v>3165</v>
      </c>
      <c r="E1994" s="13" t="s">
        <v>1266</v>
      </c>
      <c r="F1994" s="20"/>
      <c r="H1994" t="str">
        <f t="shared" si="62"/>
        <v>ГРС Новгородский химкомбинат</v>
      </c>
      <c r="M1994">
        <f t="shared" si="63"/>
        <v>0</v>
      </c>
    </row>
    <row r="1995" spans="1:13" ht="34.5" x14ac:dyDescent="0.25">
      <c r="A1995" s="15" t="s">
        <v>1999</v>
      </c>
      <c r="B1995" s="15" t="s">
        <v>1254</v>
      </c>
      <c r="C1995" s="15" t="s">
        <v>1277</v>
      </c>
      <c r="D1995" s="23">
        <v>3166</v>
      </c>
      <c r="E1995" s="13" t="s">
        <v>1973</v>
      </c>
      <c r="F1995" s="17">
        <v>0.09</v>
      </c>
      <c r="H1995" t="str">
        <f t="shared" si="62"/>
        <v>ГРС Чудово</v>
      </c>
      <c r="M1995">
        <f t="shared" si="63"/>
        <v>8.9999999999999992E-5</v>
      </c>
    </row>
    <row r="1996" spans="1:13" ht="79.5" x14ac:dyDescent="0.25">
      <c r="A1996" s="15" t="s">
        <v>1990</v>
      </c>
      <c r="B1996" s="15" t="s">
        <v>2112</v>
      </c>
      <c r="C1996" s="15" t="s">
        <v>2114</v>
      </c>
      <c r="D1996" s="23">
        <v>3168</v>
      </c>
      <c r="E1996" s="13" t="s">
        <v>1266</v>
      </c>
      <c r="F1996" s="20"/>
      <c r="H1996" t="str">
        <f t="shared" si="62"/>
        <v>ГРС Новгород-1</v>
      </c>
      <c r="M1996">
        <f t="shared" si="63"/>
        <v>0</v>
      </c>
    </row>
    <row r="1997" spans="1:13" ht="68.25" x14ac:dyDescent="0.25">
      <c r="A1997" s="15" t="s">
        <v>1990</v>
      </c>
      <c r="B1997" s="15" t="s">
        <v>918</v>
      </c>
      <c r="C1997" s="15" t="s">
        <v>1961</v>
      </c>
      <c r="D1997" s="23">
        <v>3169</v>
      </c>
      <c r="E1997" s="13" t="s">
        <v>1973</v>
      </c>
      <c r="F1997" s="17">
        <v>0.23</v>
      </c>
      <c r="H1997" t="str">
        <f t="shared" si="62"/>
        <v>ГРС Новгород-1</v>
      </c>
      <c r="M1997">
        <f t="shared" si="63"/>
        <v>2.3000000000000001E-4</v>
      </c>
    </row>
    <row r="1998" spans="1:13" ht="68.25" x14ac:dyDescent="0.25">
      <c r="A1998" s="15" t="s">
        <v>1990</v>
      </c>
      <c r="B1998" s="15" t="s">
        <v>918</v>
      </c>
      <c r="C1998" s="15" t="s">
        <v>1962</v>
      </c>
      <c r="D1998" s="23">
        <v>3170</v>
      </c>
      <c r="E1998" s="13" t="s">
        <v>1973</v>
      </c>
      <c r="F1998" s="17">
        <v>0.23</v>
      </c>
      <c r="H1998" t="str">
        <f t="shared" si="62"/>
        <v>ГРС Новгород-1</v>
      </c>
      <c r="M1998">
        <f t="shared" si="63"/>
        <v>2.3000000000000001E-4</v>
      </c>
    </row>
    <row r="1999" spans="1:13" ht="68.25" x14ac:dyDescent="0.25">
      <c r="A1999" s="15" t="s">
        <v>1990</v>
      </c>
      <c r="B1999" s="15" t="s">
        <v>918</v>
      </c>
      <c r="C1999" s="15" t="s">
        <v>1963</v>
      </c>
      <c r="D1999" s="23">
        <v>3171</v>
      </c>
      <c r="E1999" s="13" t="s">
        <v>1973</v>
      </c>
      <c r="F1999" s="17">
        <v>0.28000000000000003</v>
      </c>
      <c r="H1999" t="str">
        <f t="shared" si="62"/>
        <v>ГРС Новгород-1</v>
      </c>
      <c r="M1999">
        <f t="shared" si="63"/>
        <v>2.8000000000000003E-4</v>
      </c>
    </row>
    <row r="2000" spans="1:13" ht="57" x14ac:dyDescent="0.25">
      <c r="A2000" s="15" t="s">
        <v>1992</v>
      </c>
      <c r="B2000" s="15" t="s">
        <v>1255</v>
      </c>
      <c r="C2000" s="15" t="s">
        <v>1964</v>
      </c>
      <c r="D2000" s="23">
        <v>3172</v>
      </c>
      <c r="E2000" s="13" t="s">
        <v>1973</v>
      </c>
      <c r="F2000" s="20"/>
      <c r="H2000" t="str">
        <f t="shared" si="62"/>
        <v>ГРС Валдай</v>
      </c>
      <c r="M2000">
        <f t="shared" si="63"/>
        <v>0</v>
      </c>
    </row>
    <row r="2001" spans="1:13" ht="45.75" x14ac:dyDescent="0.25">
      <c r="A2001" s="15" t="s">
        <v>1985</v>
      </c>
      <c r="B2001" s="15" t="s">
        <v>1256</v>
      </c>
      <c r="C2001" s="15" t="s">
        <v>1518</v>
      </c>
      <c r="D2001" s="23">
        <v>3173</v>
      </c>
      <c r="E2001" s="13" t="s">
        <v>1973</v>
      </c>
      <c r="F2001" s="20"/>
      <c r="H2001" t="str">
        <f t="shared" si="62"/>
        <v>ГРС Боровичи</v>
      </c>
      <c r="M2001">
        <f t="shared" si="63"/>
        <v>0</v>
      </c>
    </row>
    <row r="2002" spans="1:13" ht="57" x14ac:dyDescent="0.25">
      <c r="A2002" s="15" t="s">
        <v>1990</v>
      </c>
      <c r="B2002" s="15" t="s">
        <v>2115</v>
      </c>
      <c r="C2002" s="15" t="s">
        <v>2116</v>
      </c>
      <c r="D2002" s="23">
        <v>3174</v>
      </c>
      <c r="E2002" s="13" t="s">
        <v>1973</v>
      </c>
      <c r="F2002" s="20"/>
      <c r="H2002" t="str">
        <f t="shared" si="62"/>
        <v>ГРС Новгород-1</v>
      </c>
      <c r="M2002">
        <f t="shared" si="63"/>
        <v>0</v>
      </c>
    </row>
    <row r="2003" spans="1:13" ht="68.25" x14ac:dyDescent="0.25">
      <c r="A2003" s="15" t="s">
        <v>1992</v>
      </c>
      <c r="B2003" s="15" t="s">
        <v>1257</v>
      </c>
      <c r="C2003" s="15" t="s">
        <v>1965</v>
      </c>
      <c r="D2003" s="23">
        <v>3175</v>
      </c>
      <c r="E2003" s="13" t="s">
        <v>1973</v>
      </c>
      <c r="F2003" s="17">
        <v>0.1</v>
      </c>
      <c r="H2003" t="str">
        <f t="shared" si="62"/>
        <v>ГРС Валдай</v>
      </c>
      <c r="M2003">
        <f t="shared" si="63"/>
        <v>1E-4</v>
      </c>
    </row>
    <row r="2004" spans="1:13" ht="57" x14ac:dyDescent="0.25">
      <c r="A2004" s="15" t="s">
        <v>1994</v>
      </c>
      <c r="B2004" s="15" t="s">
        <v>239</v>
      </c>
      <c r="C2004" s="15" t="s">
        <v>1966</v>
      </c>
      <c r="D2004" s="23">
        <v>3176</v>
      </c>
      <c r="E2004" s="13" t="s">
        <v>1266</v>
      </c>
      <c r="F2004" s="17">
        <v>30.66</v>
      </c>
      <c r="H2004" t="str">
        <f t="shared" si="62"/>
        <v>ГРС Новгород-2</v>
      </c>
      <c r="M2004">
        <f t="shared" si="63"/>
        <v>3.066E-2</v>
      </c>
    </row>
    <row r="2005" spans="1:13" ht="15.75" x14ac:dyDescent="0.25">
      <c r="A2005" s="28"/>
      <c r="B2005" s="21"/>
      <c r="C2005" s="21"/>
      <c r="D2005" s="29"/>
      <c r="E2005" s="22"/>
      <c r="F2005" s="30"/>
      <c r="H2005" t="str">
        <f t="shared" si="62"/>
        <v xml:space="preserve">ГРС </v>
      </c>
      <c r="M2005">
        <f t="shared" si="63"/>
        <v>0</v>
      </c>
    </row>
    <row r="2006" spans="1:13" ht="68.25" x14ac:dyDescent="0.25">
      <c r="A2006" s="15" t="s">
        <v>2015</v>
      </c>
      <c r="B2006" s="15" t="s">
        <v>1258</v>
      </c>
      <c r="C2006" s="15" t="s">
        <v>1277</v>
      </c>
      <c r="D2006" s="23">
        <v>3177</v>
      </c>
      <c r="E2006" s="13" t="s">
        <v>1271</v>
      </c>
      <c r="F2006" s="20"/>
      <c r="H2006" t="str">
        <f t="shared" si="62"/>
        <v>ГРС Ермолино</v>
      </c>
      <c r="M2006">
        <f t="shared" si="63"/>
        <v>0</v>
      </c>
    </row>
    <row r="2007" spans="1:13" ht="45.75" x14ac:dyDescent="0.25">
      <c r="A2007" s="15" t="s">
        <v>1995</v>
      </c>
      <c r="B2007" s="15" t="s">
        <v>1263</v>
      </c>
      <c r="C2007" s="15" t="s">
        <v>1296</v>
      </c>
      <c r="D2007" s="23">
        <v>3178</v>
      </c>
      <c r="E2007" s="13" t="s">
        <v>1271</v>
      </c>
      <c r="F2007" s="20"/>
      <c r="H2007" t="str">
        <f t="shared" si="62"/>
        <v>ГРС Старая Русса</v>
      </c>
      <c r="M2007">
        <f t="shared" si="63"/>
        <v>0</v>
      </c>
    </row>
    <row r="2008" spans="1:13" ht="68.25" x14ac:dyDescent="0.25">
      <c r="A2008" s="31" t="s">
        <v>1985</v>
      </c>
      <c r="B2008" s="15" t="s">
        <v>2117</v>
      </c>
      <c r="C2008" s="15" t="s">
        <v>2118</v>
      </c>
      <c r="D2008" s="29">
        <v>3179</v>
      </c>
      <c r="E2008" s="13" t="s">
        <v>1271</v>
      </c>
      <c r="F2008" s="32"/>
      <c r="H2008" t="str">
        <f t="shared" si="62"/>
        <v>ГРС Боровичи</v>
      </c>
      <c r="M2008">
        <f t="shared" si="63"/>
        <v>0</v>
      </c>
    </row>
    <row r="2009" spans="1:13" ht="45.75" x14ac:dyDescent="0.25">
      <c r="A2009" s="31" t="s">
        <v>1992</v>
      </c>
      <c r="B2009" s="15" t="s">
        <v>2119</v>
      </c>
      <c r="C2009" s="15" t="s">
        <v>1316</v>
      </c>
      <c r="D2009" s="29">
        <v>3180</v>
      </c>
      <c r="E2009" s="13" t="s">
        <v>1973</v>
      </c>
      <c r="F2009" s="32"/>
      <c r="H2009" t="str">
        <f t="shared" si="62"/>
        <v>ГРС Валдай</v>
      </c>
      <c r="M2009">
        <f t="shared" si="63"/>
        <v>0</v>
      </c>
    </row>
    <row r="2010" spans="1:13" ht="57" x14ac:dyDescent="0.25">
      <c r="A2010" s="31" t="s">
        <v>1992</v>
      </c>
      <c r="B2010" s="15" t="s">
        <v>1133</v>
      </c>
      <c r="C2010" s="15" t="s">
        <v>1964</v>
      </c>
      <c r="D2010" s="29">
        <v>3181</v>
      </c>
      <c r="E2010" s="13" t="s">
        <v>1271</v>
      </c>
      <c r="F2010" s="32"/>
      <c r="H2010" t="str">
        <f t="shared" si="62"/>
        <v>ГРС Валдай</v>
      </c>
      <c r="M2010">
        <f t="shared" si="63"/>
        <v>0</v>
      </c>
    </row>
    <row r="2011" spans="1:13" ht="79.5" x14ac:dyDescent="0.25">
      <c r="A2011" s="31" t="s">
        <v>1989</v>
      </c>
      <c r="B2011" s="15" t="s">
        <v>2120</v>
      </c>
      <c r="C2011" s="15" t="s">
        <v>1518</v>
      </c>
      <c r="D2011" s="29">
        <v>3182</v>
      </c>
      <c r="E2011" s="13" t="s">
        <v>1271</v>
      </c>
      <c r="F2011" s="32"/>
      <c r="H2011" t="str">
        <f t="shared" si="62"/>
        <v>ГРС Малая Вишера</v>
      </c>
      <c r="M2011">
        <f t="shared" si="63"/>
        <v>0</v>
      </c>
    </row>
    <row r="2012" spans="1:13" ht="45.75" x14ac:dyDescent="0.25">
      <c r="A2012" s="31" t="s">
        <v>1990</v>
      </c>
      <c r="B2012" s="15" t="s">
        <v>2121</v>
      </c>
      <c r="C2012" s="15" t="s">
        <v>1297</v>
      </c>
      <c r="D2012" s="29">
        <v>3183</v>
      </c>
      <c r="E2012" s="13" t="s">
        <v>1271</v>
      </c>
      <c r="F2012" s="32"/>
      <c r="H2012" t="str">
        <f t="shared" si="62"/>
        <v>ГРС Новгород-1</v>
      </c>
      <c r="M2012">
        <f t="shared" si="63"/>
        <v>0</v>
      </c>
    </row>
    <row r="2013" spans="1:13" ht="45.75" x14ac:dyDescent="0.25">
      <c r="A2013" s="31" t="s">
        <v>1990</v>
      </c>
      <c r="B2013" s="15" t="s">
        <v>2122</v>
      </c>
      <c r="C2013" s="15" t="s">
        <v>1297</v>
      </c>
      <c r="D2013" s="29">
        <v>3184</v>
      </c>
      <c r="E2013" s="13" t="s">
        <v>1973</v>
      </c>
      <c r="F2013" s="32"/>
      <c r="H2013" t="str">
        <f t="shared" si="62"/>
        <v>ГРС Новгород-1</v>
      </c>
      <c r="M2013">
        <f t="shared" si="63"/>
        <v>0</v>
      </c>
    </row>
    <row r="2014" spans="1:13" ht="23.25" x14ac:dyDescent="0.25">
      <c r="A2014" s="31" t="s">
        <v>1994</v>
      </c>
      <c r="B2014" s="15" t="s">
        <v>2123</v>
      </c>
      <c r="C2014" s="15" t="s">
        <v>1518</v>
      </c>
      <c r="D2014" s="29">
        <v>3185</v>
      </c>
      <c r="E2014" s="13" t="s">
        <v>1271</v>
      </c>
      <c r="F2014" s="32"/>
      <c r="H2014" t="str">
        <f t="shared" si="62"/>
        <v>ГРС Новгород-2</v>
      </c>
      <c r="M2014">
        <f t="shared" si="63"/>
        <v>0</v>
      </c>
    </row>
    <row r="2015" spans="1:13" ht="45.75" x14ac:dyDescent="0.25">
      <c r="A2015" s="31" t="s">
        <v>1985</v>
      </c>
      <c r="B2015" s="15" t="s">
        <v>2124</v>
      </c>
      <c r="C2015" s="15" t="s">
        <v>2125</v>
      </c>
      <c r="D2015" s="29">
        <v>3186</v>
      </c>
      <c r="E2015" s="13">
        <v>6</v>
      </c>
      <c r="F2015" s="32"/>
      <c r="H2015" t="str">
        <f t="shared" si="62"/>
        <v>ГРС Боровичи</v>
      </c>
      <c r="M2015">
        <f t="shared" si="63"/>
        <v>0</v>
      </c>
    </row>
    <row r="2016" spans="1:13" ht="57" x14ac:dyDescent="0.25">
      <c r="A2016" s="31" t="s">
        <v>2014</v>
      </c>
      <c r="B2016" s="15" t="s">
        <v>1223</v>
      </c>
      <c r="C2016" s="15" t="s">
        <v>1277</v>
      </c>
      <c r="D2016" s="29">
        <v>3187</v>
      </c>
      <c r="E2016" s="13" t="s">
        <v>1271</v>
      </c>
      <c r="F2016" s="32"/>
      <c r="H2016" t="str">
        <f t="shared" si="62"/>
        <v>ГРС Парфино</v>
      </c>
      <c r="M2016">
        <f t="shared" si="63"/>
        <v>0</v>
      </c>
    </row>
    <row r="2017" spans="1:13" ht="15.75" x14ac:dyDescent="0.25">
      <c r="A2017" s="31"/>
      <c r="B2017" s="15" t="s">
        <v>2070</v>
      </c>
      <c r="C2017" s="15"/>
      <c r="D2017" s="29">
        <v>3188</v>
      </c>
      <c r="E2017" s="13"/>
      <c r="F2017" s="32"/>
      <c r="H2017" t="str">
        <f t="shared" si="62"/>
        <v xml:space="preserve">ГРС </v>
      </c>
      <c r="M2017">
        <f t="shared" si="63"/>
        <v>0</v>
      </c>
    </row>
    <row r="2018" spans="1:13" ht="113.25" x14ac:dyDescent="0.25">
      <c r="A2018" s="31" t="s">
        <v>1990</v>
      </c>
      <c r="B2018" s="15" t="s">
        <v>2126</v>
      </c>
      <c r="C2018" s="15" t="s">
        <v>2127</v>
      </c>
      <c r="D2018" s="29">
        <v>3189</v>
      </c>
      <c r="E2018" s="13" t="s">
        <v>1271</v>
      </c>
      <c r="F2018" s="32"/>
      <c r="H2018" t="str">
        <f t="shared" si="62"/>
        <v>ГРС Новгород-1</v>
      </c>
      <c r="M2018">
        <f t="shared" si="63"/>
        <v>0</v>
      </c>
    </row>
    <row r="2019" spans="1:13" ht="57" x14ac:dyDescent="0.25">
      <c r="A2019" s="31" t="s">
        <v>1985</v>
      </c>
      <c r="B2019" s="15" t="s">
        <v>2128</v>
      </c>
      <c r="C2019" s="15" t="s">
        <v>2129</v>
      </c>
      <c r="D2019" s="29">
        <v>3190</v>
      </c>
      <c r="E2019" s="13" t="s">
        <v>1973</v>
      </c>
      <c r="F2019" s="32"/>
      <c r="H2019" t="str">
        <f t="shared" si="62"/>
        <v>ГРС Боровичи</v>
      </c>
      <c r="M2019">
        <f t="shared" si="63"/>
        <v>0</v>
      </c>
    </row>
    <row r="2020" spans="1:13" ht="45.75" x14ac:dyDescent="0.25">
      <c r="A2020" s="31" t="s">
        <v>1995</v>
      </c>
      <c r="B2020" s="15" t="s">
        <v>1146</v>
      </c>
      <c r="C2020" s="15" t="s">
        <v>2130</v>
      </c>
      <c r="D2020" s="29">
        <v>3191</v>
      </c>
      <c r="E2020" s="14">
        <v>6</v>
      </c>
      <c r="F2020" s="32"/>
      <c r="H2020" t="str">
        <f t="shared" si="62"/>
        <v>ГРС Старая Русса</v>
      </c>
      <c r="M2020">
        <f t="shared" si="63"/>
        <v>0</v>
      </c>
    </row>
    <row r="2021" spans="1:13" ht="45.75" x14ac:dyDescent="0.25">
      <c r="A2021" s="31" t="s">
        <v>1985</v>
      </c>
      <c r="B2021" s="15" t="s">
        <v>2131</v>
      </c>
      <c r="C2021" s="15" t="s">
        <v>1795</v>
      </c>
      <c r="D2021" s="29">
        <v>3192</v>
      </c>
      <c r="E2021" s="14">
        <v>7</v>
      </c>
      <c r="F2021" s="32"/>
      <c r="H2021" t="str">
        <f t="shared" si="62"/>
        <v>ГРС Боровичи</v>
      </c>
      <c r="M2021">
        <f t="shared" si="63"/>
        <v>0</v>
      </c>
    </row>
    <row r="2022" spans="1:13" ht="23.25" x14ac:dyDescent="0.25">
      <c r="A2022" s="31" t="s">
        <v>1990</v>
      </c>
      <c r="B2022" s="15"/>
      <c r="C2022" s="15" t="s">
        <v>1518</v>
      </c>
      <c r="D2022" s="29">
        <v>3193</v>
      </c>
      <c r="E2022" s="14"/>
      <c r="F2022" s="32"/>
      <c r="H2022" t="str">
        <f t="shared" si="62"/>
        <v>ГРС Новгород-1</v>
      </c>
      <c r="M2022">
        <f t="shared" si="63"/>
        <v>0</v>
      </c>
    </row>
    <row r="2023" spans="1:13" ht="34.5" x14ac:dyDescent="0.25">
      <c r="A2023" s="31" t="s">
        <v>1992</v>
      </c>
      <c r="B2023" s="15"/>
      <c r="C2023" s="15" t="s">
        <v>1867</v>
      </c>
      <c r="D2023" s="29">
        <v>3194</v>
      </c>
      <c r="E2023" s="14"/>
      <c r="F2023" s="32"/>
      <c r="H2023" t="str">
        <f t="shared" si="62"/>
        <v>ГРС Валдай</v>
      </c>
      <c r="M2023">
        <f t="shared" si="63"/>
        <v>0</v>
      </c>
    </row>
    <row r="2024" spans="1:13" ht="178.5" x14ac:dyDescent="0.25">
      <c r="A2024" s="33"/>
      <c r="B2024" s="10" t="s">
        <v>2132</v>
      </c>
      <c r="C2024" s="34" t="s">
        <v>2133</v>
      </c>
      <c r="D2024" s="35"/>
      <c r="E2024" s="37"/>
      <c r="F2024" s="36">
        <v>77390.649000000005</v>
      </c>
      <c r="H2024" t="str">
        <f t="shared" si="62"/>
        <v xml:space="preserve">ГРС </v>
      </c>
    </row>
  </sheetData>
  <conditionalFormatting sqref="D2006:D2024 D1:D2004">
    <cfRule type="duplicateValues" dxfId="1" priority="2"/>
  </conditionalFormatting>
  <conditionalFormatting sqref="D2005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Петров Александр Сергеевич</cp:lastModifiedBy>
  <dcterms:created xsi:type="dcterms:W3CDTF">2019-02-11T12:11:27Z</dcterms:created>
  <dcterms:modified xsi:type="dcterms:W3CDTF">2019-04-08T06:56:00Z</dcterms:modified>
</cp:coreProperties>
</file>