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-15" windowWidth="14385" windowHeight="1285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42" i="1" l="1"/>
  <c r="G42" i="1" l="1"/>
  <c r="F42" i="1"/>
  <c r="D42" i="1" l="1"/>
  <c r="E42" i="1"/>
</calcChain>
</file>

<file path=xl/sharedStrings.xml><?xml version="1.0" encoding="utf-8"?>
<sst xmlns="http://schemas.openxmlformats.org/spreadsheetml/2006/main" count="77" uniqueCount="77">
  <si>
    <t xml:space="preserve">
                                Информация
        о регистрации и ходе реализации заявок на доступ к услугам
          по транспортировке газа по газораспределительным сетям
</t>
  </si>
  <si>
    <t>(наименование субъекта естественной монополии)</t>
  </si>
  <si>
    <t>Наименование газораспределительной сети</t>
  </si>
  <si>
    <t>Точка входа в газораспределительную сеть</t>
  </si>
  <si>
    <t>Количество поступивших заявок, штук</t>
  </si>
  <si>
    <t>Количество отклоненных заявок, штук</t>
  </si>
  <si>
    <t>в связи с отсутствием документов</t>
  </si>
  <si>
    <t>Количество заявок, находящихся на рассмотрении, штук</t>
  </si>
  <si>
    <t>Количество удовлетворенных заявок, штук</t>
  </si>
  <si>
    <t>в связи с отсутствием технической возможности</t>
  </si>
  <si>
    <t>Сеть газораспределения от ГРС Новгород 1, ГРС Новгород 2</t>
  </si>
  <si>
    <t>Сеть газораспределения от ГРС Пролетарий</t>
  </si>
  <si>
    <t>Сеть газораспределения от ГРС Возрождение</t>
  </si>
  <si>
    <t>Сеть газораспределения от ГРС Новгородский Химкомбинат</t>
  </si>
  <si>
    <t>Сеть газораспределения от ГРС Большая Вишера</t>
  </si>
  <si>
    <t>Сеть газораспределения от ГРС Краснофарфорный</t>
  </si>
  <si>
    <t>Сеть газораспределения от ГРС Трегубово</t>
  </si>
  <si>
    <t>Сеть газораспределения от ГРС Волот</t>
  </si>
  <si>
    <t>Сеть газораспределения от ГРС Парфино</t>
  </si>
  <si>
    <t>Сеть газораспределения от ГРС Пола</t>
  </si>
  <si>
    <t>Сеть газораспределения от ГРС Валдай, ГРС Короцко</t>
  </si>
  <si>
    <t>Сеть газораспределения от ГРС Едрово</t>
  </si>
  <si>
    <t>Сеть газораспределения от ГРС Яжелбицы</t>
  </si>
  <si>
    <t>Сеть газораспределения от ГРС Новое Рахино</t>
  </si>
  <si>
    <t>Сеть газораспределения от ГРС Крестцы</t>
  </si>
  <si>
    <t>Сеть газораспределения от ГРС Лычково</t>
  </si>
  <si>
    <t>Сеть газораспределения от ГРС Зуево (Коммунар)</t>
  </si>
  <si>
    <t>Сеть газораспределения от ГРС Прошково</t>
  </si>
  <si>
    <t>Итого по ГРО</t>
  </si>
  <si>
    <t>Сеть газораспределения от ГРС Акрон</t>
  </si>
  <si>
    <t>Сеть газораспределения от ГРС Боровичи</t>
  </si>
  <si>
    <t>Сеть газораспределения от ГРС Валдай-2 (Ужин)</t>
  </si>
  <si>
    <t>Сеть газораспределения от ГРС Ермолино</t>
  </si>
  <si>
    <t>Сеть газораспределения от ГРС Кирпичный завод</t>
  </si>
  <si>
    <t>Сеть газораспределения от ГРС Малая Вишера</t>
  </si>
  <si>
    <t>Сеть газораспределения от ГРС Окуловка</t>
  </si>
  <si>
    <t>Сеть газораспределения от ГРС Старая Русса</t>
  </si>
  <si>
    <t>Сеть газораспределения от ГРС Угловка</t>
  </si>
  <si>
    <t>Сеть газораспределения от ГРС Чудово</t>
  </si>
  <si>
    <t xml:space="preserve"> ГРС Акрон</t>
  </si>
  <si>
    <t xml:space="preserve"> ГРС Большая Вишера</t>
  </si>
  <si>
    <t xml:space="preserve"> ГРС Боровичи</t>
  </si>
  <si>
    <t>ГРС Валдай, ГРС Короцко</t>
  </si>
  <si>
    <t xml:space="preserve"> ГРС Валдай-2 (Ужин)</t>
  </si>
  <si>
    <t>ГРС Возрождение</t>
  </si>
  <si>
    <t xml:space="preserve"> ГРС Волот</t>
  </si>
  <si>
    <t>ГРС Едрово</t>
  </si>
  <si>
    <t>ГРС Ермолино</t>
  </si>
  <si>
    <t>ГРС Кирпичный завод</t>
  </si>
  <si>
    <t xml:space="preserve"> ГРС Зуево</t>
  </si>
  <si>
    <t>ГРС Краснофарфорный</t>
  </si>
  <si>
    <t>ГРС Крестцы</t>
  </si>
  <si>
    <t>ГРС Лычково</t>
  </si>
  <si>
    <t>ГРС Малая Вишера</t>
  </si>
  <si>
    <t>ГРС Новгород 1, ГРС Новгород 2</t>
  </si>
  <si>
    <t>ГРС Новгородский Химкомбинат</t>
  </si>
  <si>
    <t>ГРС Новое Рахино</t>
  </si>
  <si>
    <t xml:space="preserve"> ГРС Окуловка</t>
  </si>
  <si>
    <t xml:space="preserve"> ГРС Парфино</t>
  </si>
  <si>
    <t xml:space="preserve"> ГРС Пола</t>
  </si>
  <si>
    <t xml:space="preserve"> ГРС Пролетарий</t>
  </si>
  <si>
    <t xml:space="preserve"> ГРС Прошково</t>
  </si>
  <si>
    <t>ГРС Старая Русса</t>
  </si>
  <si>
    <t>ГРС Трегубово</t>
  </si>
  <si>
    <t xml:space="preserve"> ГРС Угловка</t>
  </si>
  <si>
    <t>ГРС Чудово</t>
  </si>
  <si>
    <t>ГРС Яжелбицы</t>
  </si>
  <si>
    <t>АО "Газпром газораспределение Великий Новгород"</t>
  </si>
  <si>
    <r>
      <rPr>
        <u/>
        <sz val="10"/>
        <color theme="1"/>
        <rFont val="Courier New"/>
        <family val="3"/>
        <charset val="204"/>
      </rPr>
      <t>в Новгородской области</t>
    </r>
    <r>
      <rPr>
        <sz val="10"/>
        <color theme="1"/>
        <rFont val="Courier New"/>
        <family val="3"/>
        <charset val="204"/>
      </rPr>
      <t xml:space="preserve">
    (наименование зоны обслуживания/обособленной системы)
</t>
    </r>
  </si>
  <si>
    <t>ГРС Новгородская</t>
  </si>
  <si>
    <t>Сеть газораспределения от ГРС Новгородская</t>
  </si>
  <si>
    <t>Сеть газораспределения от ГРС Гвардеец</t>
  </si>
  <si>
    <t>ГРС Гвардеец</t>
  </si>
  <si>
    <t>Сеть газораспределения от ГРС 50 лет СССР</t>
  </si>
  <si>
    <t xml:space="preserve"> ГРС 50 лет СССР</t>
  </si>
  <si>
    <t>Сеть газораспределения от ГРС Коммунар-2</t>
  </si>
  <si>
    <t>ГРС Коммунар-2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</si>
</sst>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color theme="1"/>
      <name val="Courier New"/>
      <family val="3"/>
      <charset val="204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u/>
      <sz val="10"/>
      <color theme="1"/>
      <name val="Courier New"/>
      <family val="3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2" fillId="2" borderId="1" xfId="0" applyFont="1" applyFill="1" applyBorder="1" applyAlignment="1">
      <alignment horizontal="left" vertical="center" wrapText="1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0" fillId="0" borderId="0" xfId="0" applyAlignment="1">
      <alignment horizont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2"/>
  <sheetViews>
    <sheetView tabSelected="1" topLeftCell="A35" zoomScale="90" zoomScaleNormal="90" workbookViewId="0">
      <selection activeCell="G48" sqref="G48"/>
    </sheetView>
  </sheetViews>
  <sheetFormatPr defaultRowHeight="15" x14ac:dyDescent="0.25"/>
  <cols>
    <col min="1" max="1" width="16.140625" customWidth="1"/>
    <col min="2" max="2" width="16.28515625" customWidth="1"/>
    <col min="3" max="3" width="15.85546875" customWidth="1"/>
    <col min="4" max="4" width="15.7109375" customWidth="1"/>
    <col min="5" max="5" width="18.140625" customWidth="1"/>
    <col min="6" max="6" width="16" customWidth="1"/>
    <col min="7" max="7" width="19.140625" customWidth="1"/>
    <col min="8" max="16384" width="9.140625" style="1"/>
  </cols>
  <sheetData>
    <row r="1" spans="1:7" ht="90" customHeight="1" x14ac:dyDescent="0.25">
      <c r="A1" s="12" t="s">
        <v>0</v>
      </c>
      <c r="B1" s="12"/>
      <c r="C1" s="12"/>
      <c r="D1" s="12"/>
      <c r="E1" s="12"/>
      <c r="F1" s="12"/>
      <c r="G1" s="12"/>
    </row>
    <row r="2" spans="1:7" x14ac:dyDescent="0.25">
      <c r="A2" s="13" t="s">
        <v>67</v>
      </c>
      <c r="B2" s="12"/>
      <c r="C2" s="12"/>
      <c r="D2" s="12"/>
      <c r="E2" s="12"/>
      <c r="F2" s="12"/>
      <c r="G2" s="12"/>
    </row>
    <row r="3" spans="1:7" x14ac:dyDescent="0.25">
      <c r="A3" s="12"/>
      <c r="B3" s="12"/>
      <c r="C3" s="12"/>
      <c r="D3" s="12"/>
      <c r="E3" s="12"/>
      <c r="F3" s="12"/>
      <c r="G3" s="12"/>
    </row>
    <row r="4" spans="1:7" ht="25.5" customHeight="1" x14ac:dyDescent="0.25">
      <c r="A4" s="14" t="s">
        <v>1</v>
      </c>
      <c r="B4" s="12"/>
      <c r="C4" s="12"/>
      <c r="D4" s="12"/>
      <c r="E4" s="12"/>
      <c r="F4" s="12"/>
      <c r="G4" s="12"/>
    </row>
    <row r="5" spans="1:7" ht="54" customHeight="1" x14ac:dyDescent="0.25">
      <c r="A5" s="14" t="s">
        <v>68</v>
      </c>
      <c r="B5" s="12"/>
      <c r="C5" s="12"/>
      <c r="D5" s="12"/>
      <c r="E5" s="12"/>
      <c r="F5" s="12"/>
      <c r="G5" s="12"/>
    </row>
    <row r="6" spans="1:7" ht="31.5" customHeight="1" x14ac:dyDescent="0.25">
      <c r="A6" s="11" t="s">
        <v>2</v>
      </c>
      <c r="B6" s="11" t="s">
        <v>3</v>
      </c>
      <c r="C6" s="11" t="s">
        <v>4</v>
      </c>
      <c r="D6" s="15" t="s">
        <v>5</v>
      </c>
      <c r="E6" s="15"/>
      <c r="F6" s="11" t="s">
        <v>7</v>
      </c>
      <c r="G6" s="11" t="s">
        <v>8</v>
      </c>
    </row>
    <row r="7" spans="1:7" ht="81" customHeight="1" x14ac:dyDescent="0.25">
      <c r="A7" s="11"/>
      <c r="B7" s="11"/>
      <c r="C7" s="11"/>
      <c r="D7" s="2" t="s">
        <v>6</v>
      </c>
      <c r="E7" s="2" t="s">
        <v>9</v>
      </c>
      <c r="F7" s="11"/>
      <c r="G7" s="11"/>
    </row>
    <row r="8" spans="1:7" x14ac:dyDescent="0.25">
      <c r="A8" s="3">
        <v>1</v>
      </c>
      <c r="B8" s="3">
        <v>2</v>
      </c>
      <c r="C8" s="3">
        <v>3</v>
      </c>
      <c r="D8" s="3">
        <v>4</v>
      </c>
      <c r="E8" s="3">
        <v>5</v>
      </c>
      <c r="F8" s="3">
        <v>6</v>
      </c>
      <c r="G8" s="3">
        <v>7</v>
      </c>
    </row>
    <row r="9" spans="1:7" ht="60" x14ac:dyDescent="0.25">
      <c r="A9" s="4" t="s">
        <v>29</v>
      </c>
      <c r="B9" s="10" t="s">
        <v>39</v>
      </c>
      <c r="C9" s="9">
        <v>0</v>
      </c>
      <c r="D9" s="9">
        <v>0</v>
      </c>
      <c r="E9" s="9">
        <v>0</v>
      </c>
      <c r="F9" s="9">
        <v>0</v>
      </c>
      <c r="G9" s="9">
        <v>0</v>
      </c>
    </row>
    <row r="10" spans="1:7" ht="60" x14ac:dyDescent="0.25">
      <c r="A10" s="6" t="s">
        <v>70</v>
      </c>
      <c r="B10" s="10" t="s">
        <v>69</v>
      </c>
      <c r="C10" s="9">
        <v>2</v>
      </c>
      <c r="D10" s="9">
        <v>0</v>
      </c>
      <c r="E10" s="9">
        <v>0</v>
      </c>
      <c r="F10" s="9">
        <v>0</v>
      </c>
      <c r="G10" s="9">
        <v>2</v>
      </c>
    </row>
    <row r="11" spans="1:7" ht="75" x14ac:dyDescent="0.25">
      <c r="A11" s="6" t="s">
        <v>14</v>
      </c>
      <c r="B11" s="10" t="s">
        <v>40</v>
      </c>
      <c r="C11" s="9">
        <v>1</v>
      </c>
      <c r="D11" s="9">
        <v>0</v>
      </c>
      <c r="E11" s="9">
        <v>0</v>
      </c>
      <c r="F11" s="9">
        <v>0</v>
      </c>
      <c r="G11" s="9">
        <v>1</v>
      </c>
    </row>
    <row r="12" spans="1:7" ht="60" x14ac:dyDescent="0.25">
      <c r="A12" s="6" t="s">
        <v>30</v>
      </c>
      <c r="B12" s="10" t="s">
        <v>41</v>
      </c>
      <c r="C12" s="9">
        <v>36</v>
      </c>
      <c r="D12" s="9">
        <v>0</v>
      </c>
      <c r="E12" s="9">
        <v>0</v>
      </c>
      <c r="F12" s="9">
        <v>0</v>
      </c>
      <c r="G12" s="9">
        <v>36</v>
      </c>
    </row>
    <row r="13" spans="1:7" ht="75" x14ac:dyDescent="0.25">
      <c r="A13" s="6" t="s">
        <v>20</v>
      </c>
      <c r="B13" s="10" t="s">
        <v>42</v>
      </c>
      <c r="C13" s="9">
        <v>0</v>
      </c>
      <c r="D13" s="9">
        <v>0</v>
      </c>
      <c r="E13" s="9">
        <v>0</v>
      </c>
      <c r="F13" s="9">
        <v>0</v>
      </c>
      <c r="G13" s="9">
        <v>0</v>
      </c>
    </row>
    <row r="14" spans="1:7" ht="75" x14ac:dyDescent="0.25">
      <c r="A14" s="6" t="s">
        <v>31</v>
      </c>
      <c r="B14" s="10" t="s">
        <v>43</v>
      </c>
      <c r="C14" s="9">
        <v>13</v>
      </c>
      <c r="D14" s="9">
        <v>0</v>
      </c>
      <c r="E14" s="9">
        <v>0</v>
      </c>
      <c r="F14" s="9">
        <v>0</v>
      </c>
      <c r="G14" s="9">
        <v>13</v>
      </c>
    </row>
    <row r="15" spans="1:7" ht="60" x14ac:dyDescent="0.25">
      <c r="A15" s="6" t="s">
        <v>12</v>
      </c>
      <c r="B15" s="10" t="s">
        <v>44</v>
      </c>
      <c r="C15" s="9">
        <v>16</v>
      </c>
      <c r="D15" s="9">
        <v>0</v>
      </c>
      <c r="E15" s="9">
        <v>0</v>
      </c>
      <c r="F15" s="9">
        <v>0</v>
      </c>
      <c r="G15" s="9">
        <v>16</v>
      </c>
    </row>
    <row r="16" spans="1:7" ht="60" x14ac:dyDescent="0.25">
      <c r="A16" s="6" t="s">
        <v>17</v>
      </c>
      <c r="B16" s="10" t="s">
        <v>45</v>
      </c>
      <c r="C16" s="9">
        <v>7</v>
      </c>
      <c r="D16" s="9">
        <v>0</v>
      </c>
      <c r="E16" s="9">
        <v>0</v>
      </c>
      <c r="F16" s="9">
        <v>4</v>
      </c>
      <c r="G16" s="9">
        <v>3</v>
      </c>
    </row>
    <row r="17" spans="1:7" ht="60" x14ac:dyDescent="0.25">
      <c r="A17" s="6" t="s">
        <v>21</v>
      </c>
      <c r="B17" s="10" t="s">
        <v>46</v>
      </c>
      <c r="C17" s="9">
        <v>3</v>
      </c>
      <c r="D17" s="9">
        <v>0</v>
      </c>
      <c r="E17" s="9">
        <v>0</v>
      </c>
      <c r="F17" s="9">
        <v>0</v>
      </c>
      <c r="G17" s="9">
        <v>3</v>
      </c>
    </row>
    <row r="18" spans="1:7" ht="60" x14ac:dyDescent="0.25">
      <c r="A18" s="6" t="s">
        <v>32</v>
      </c>
      <c r="B18" s="10" t="s">
        <v>47</v>
      </c>
      <c r="C18" s="9">
        <v>17</v>
      </c>
      <c r="D18" s="9">
        <v>0</v>
      </c>
      <c r="E18" s="9">
        <v>0</v>
      </c>
      <c r="F18" s="9">
        <v>0</v>
      </c>
      <c r="G18" s="9">
        <v>17</v>
      </c>
    </row>
    <row r="19" spans="1:7" ht="75" x14ac:dyDescent="0.25">
      <c r="A19" s="4" t="s">
        <v>33</v>
      </c>
      <c r="B19" s="10" t="s">
        <v>48</v>
      </c>
      <c r="C19" s="9">
        <v>0</v>
      </c>
      <c r="D19" s="9">
        <v>0</v>
      </c>
      <c r="E19" s="9">
        <v>0</v>
      </c>
      <c r="F19" s="9">
        <v>0</v>
      </c>
      <c r="G19" s="9">
        <v>0</v>
      </c>
    </row>
    <row r="20" spans="1:7" ht="60" x14ac:dyDescent="0.25">
      <c r="A20" s="6" t="s">
        <v>26</v>
      </c>
      <c r="B20" s="10" t="s">
        <v>49</v>
      </c>
      <c r="C20" s="9">
        <v>0</v>
      </c>
      <c r="D20" s="9">
        <v>0</v>
      </c>
      <c r="E20" s="9">
        <v>0</v>
      </c>
      <c r="F20" s="9">
        <v>0</v>
      </c>
      <c r="G20" s="9">
        <v>0</v>
      </c>
    </row>
    <row r="21" spans="1:7" ht="75" x14ac:dyDescent="0.25">
      <c r="A21" s="6" t="s">
        <v>15</v>
      </c>
      <c r="B21" s="10" t="s">
        <v>50</v>
      </c>
      <c r="C21" s="9">
        <v>0</v>
      </c>
      <c r="D21" s="9">
        <v>0</v>
      </c>
      <c r="E21" s="9">
        <v>0</v>
      </c>
      <c r="F21" s="9">
        <v>0</v>
      </c>
      <c r="G21" s="9">
        <v>0</v>
      </c>
    </row>
    <row r="22" spans="1:7" ht="60" x14ac:dyDescent="0.25">
      <c r="A22" s="4" t="s">
        <v>24</v>
      </c>
      <c r="B22" s="10" t="s">
        <v>51</v>
      </c>
      <c r="C22" s="9">
        <v>17</v>
      </c>
      <c r="D22" s="9">
        <v>0</v>
      </c>
      <c r="E22" s="9">
        <v>0</v>
      </c>
      <c r="F22" s="9">
        <v>0</v>
      </c>
      <c r="G22" s="9">
        <v>17</v>
      </c>
    </row>
    <row r="23" spans="1:7" ht="60" x14ac:dyDescent="0.25">
      <c r="A23" s="4" t="s">
        <v>25</v>
      </c>
      <c r="B23" s="10" t="s">
        <v>52</v>
      </c>
      <c r="C23" s="9">
        <v>12</v>
      </c>
      <c r="D23" s="9">
        <v>0</v>
      </c>
      <c r="E23" s="9">
        <v>0</v>
      </c>
      <c r="F23" s="9">
        <v>0</v>
      </c>
      <c r="G23" s="9">
        <v>12</v>
      </c>
    </row>
    <row r="24" spans="1:7" ht="60" x14ac:dyDescent="0.25">
      <c r="A24" s="4" t="s">
        <v>34</v>
      </c>
      <c r="B24" s="10" t="s">
        <v>53</v>
      </c>
      <c r="C24" s="9">
        <v>7</v>
      </c>
      <c r="D24" s="9">
        <v>0</v>
      </c>
      <c r="E24" s="9">
        <v>0</v>
      </c>
      <c r="F24" s="9">
        <v>0</v>
      </c>
      <c r="G24" s="9">
        <v>7</v>
      </c>
    </row>
    <row r="25" spans="1:7" ht="75" x14ac:dyDescent="0.25">
      <c r="A25" s="4" t="s">
        <v>10</v>
      </c>
      <c r="B25" s="10" t="s">
        <v>54</v>
      </c>
      <c r="C25" s="9">
        <v>60</v>
      </c>
      <c r="D25" s="9">
        <v>0</v>
      </c>
      <c r="E25" s="9">
        <v>0</v>
      </c>
      <c r="F25" s="9">
        <v>0</v>
      </c>
      <c r="G25" s="9">
        <v>60</v>
      </c>
    </row>
    <row r="26" spans="1:7" ht="75" x14ac:dyDescent="0.25">
      <c r="A26" s="4" t="s">
        <v>13</v>
      </c>
      <c r="B26" s="10" t="s">
        <v>55</v>
      </c>
      <c r="C26" s="9">
        <v>4</v>
      </c>
      <c r="D26" s="9">
        <v>0</v>
      </c>
      <c r="E26" s="9">
        <v>0</v>
      </c>
      <c r="F26" s="9">
        <v>0</v>
      </c>
      <c r="G26" s="9">
        <v>4</v>
      </c>
    </row>
    <row r="27" spans="1:7" ht="60" x14ac:dyDescent="0.25">
      <c r="A27" s="4" t="s">
        <v>23</v>
      </c>
      <c r="B27" s="10" t="s">
        <v>56</v>
      </c>
      <c r="C27" s="9">
        <v>2</v>
      </c>
      <c r="D27" s="9">
        <v>0</v>
      </c>
      <c r="E27" s="9">
        <v>0</v>
      </c>
      <c r="F27" s="9">
        <v>0</v>
      </c>
      <c r="G27" s="9">
        <v>2</v>
      </c>
    </row>
    <row r="28" spans="1:7" ht="60" x14ac:dyDescent="0.25">
      <c r="A28" s="4" t="s">
        <v>35</v>
      </c>
      <c r="B28" s="10" t="s">
        <v>57</v>
      </c>
      <c r="C28" s="9">
        <v>56</v>
      </c>
      <c r="D28" s="9">
        <v>0</v>
      </c>
      <c r="E28" s="9">
        <v>0</v>
      </c>
      <c r="F28" s="9">
        <v>0</v>
      </c>
      <c r="G28" s="9">
        <v>54</v>
      </c>
    </row>
    <row r="29" spans="1:7" ht="60" x14ac:dyDescent="0.25">
      <c r="A29" s="7" t="s">
        <v>18</v>
      </c>
      <c r="B29" s="10" t="s">
        <v>58</v>
      </c>
      <c r="C29" s="9">
        <v>9</v>
      </c>
      <c r="D29" s="9">
        <v>0</v>
      </c>
      <c r="E29" s="9">
        <v>0</v>
      </c>
      <c r="F29" s="9">
        <v>8</v>
      </c>
      <c r="G29" s="9">
        <v>1</v>
      </c>
    </row>
    <row r="30" spans="1:7" ht="60" x14ac:dyDescent="0.25">
      <c r="A30" s="7" t="s">
        <v>71</v>
      </c>
      <c r="B30" s="10" t="s">
        <v>72</v>
      </c>
      <c r="C30" s="9">
        <v>6</v>
      </c>
      <c r="D30" s="9">
        <v>0</v>
      </c>
      <c r="E30" s="9">
        <v>0</v>
      </c>
      <c r="F30" s="9">
        <v>0</v>
      </c>
      <c r="G30" s="9">
        <v>6</v>
      </c>
    </row>
    <row r="31" spans="1:7" ht="45" x14ac:dyDescent="0.25">
      <c r="A31" s="7" t="s">
        <v>19</v>
      </c>
      <c r="B31" s="10" t="s">
        <v>59</v>
      </c>
      <c r="C31" s="9">
        <v>2</v>
      </c>
      <c r="D31" s="9">
        <v>0</v>
      </c>
      <c r="E31" s="9">
        <v>0</v>
      </c>
      <c r="F31" s="9">
        <v>1</v>
      </c>
      <c r="G31" s="9">
        <v>1</v>
      </c>
    </row>
    <row r="32" spans="1:7" ht="60" x14ac:dyDescent="0.25">
      <c r="A32" s="7" t="s">
        <v>11</v>
      </c>
      <c r="B32" s="10" t="s">
        <v>60</v>
      </c>
      <c r="C32" s="9">
        <v>5</v>
      </c>
      <c r="D32" s="9">
        <v>0</v>
      </c>
      <c r="E32" s="9">
        <v>0</v>
      </c>
      <c r="F32" s="9">
        <v>0</v>
      </c>
      <c r="G32" s="9">
        <v>5</v>
      </c>
    </row>
    <row r="33" spans="1:7" ht="60" x14ac:dyDescent="0.25">
      <c r="A33" s="4" t="s">
        <v>27</v>
      </c>
      <c r="B33" s="10" t="s">
        <v>61</v>
      </c>
      <c r="C33" s="9">
        <v>0</v>
      </c>
      <c r="D33" s="9">
        <v>0</v>
      </c>
      <c r="E33" s="9">
        <v>0</v>
      </c>
      <c r="F33" s="9">
        <v>0</v>
      </c>
      <c r="G33" s="9">
        <v>0</v>
      </c>
    </row>
    <row r="34" spans="1:7" ht="60" x14ac:dyDescent="0.25">
      <c r="A34" s="4" t="s">
        <v>73</v>
      </c>
      <c r="B34" s="10" t="s">
        <v>74</v>
      </c>
      <c r="C34" s="9">
        <v>3</v>
      </c>
      <c r="D34" s="9">
        <v>0</v>
      </c>
      <c r="E34" s="9">
        <v>0</v>
      </c>
      <c r="F34" s="9">
        <v>0</v>
      </c>
      <c r="G34" s="9">
        <v>3</v>
      </c>
    </row>
    <row r="35" spans="1:7" ht="60" x14ac:dyDescent="0.25">
      <c r="A35" s="4" t="s">
        <v>36</v>
      </c>
      <c r="B35" s="10" t="s">
        <v>62</v>
      </c>
      <c r="C35" s="9">
        <v>19</v>
      </c>
      <c r="D35" s="9">
        <v>0</v>
      </c>
      <c r="E35" s="9">
        <v>0</v>
      </c>
      <c r="F35" s="9">
        <v>17</v>
      </c>
      <c r="G35" s="9">
        <v>2</v>
      </c>
    </row>
    <row r="36" spans="1:7" ht="60" x14ac:dyDescent="0.25">
      <c r="A36" s="4" t="s">
        <v>16</v>
      </c>
      <c r="B36" s="10" t="s">
        <v>63</v>
      </c>
      <c r="C36" s="9">
        <v>2</v>
      </c>
      <c r="D36" s="9">
        <v>0</v>
      </c>
      <c r="E36" s="9">
        <v>0</v>
      </c>
      <c r="F36" s="9">
        <v>0</v>
      </c>
      <c r="G36" s="9">
        <v>2</v>
      </c>
    </row>
    <row r="37" spans="1:7" ht="60" x14ac:dyDescent="0.25">
      <c r="A37" s="4" t="s">
        <v>37</v>
      </c>
      <c r="B37" s="10" t="s">
        <v>64</v>
      </c>
      <c r="C37" s="9">
        <v>0</v>
      </c>
      <c r="D37" s="9">
        <v>0</v>
      </c>
      <c r="E37" s="9">
        <v>0</v>
      </c>
      <c r="F37" s="9">
        <v>0</v>
      </c>
      <c r="G37" s="9">
        <v>0</v>
      </c>
    </row>
    <row r="38" spans="1:7" ht="60" x14ac:dyDescent="0.25">
      <c r="A38" s="4" t="s">
        <v>75</v>
      </c>
      <c r="B38" s="10" t="s">
        <v>76</v>
      </c>
      <c r="C38" s="9">
        <v>1</v>
      </c>
      <c r="D38" s="9">
        <v>0</v>
      </c>
      <c r="E38" s="9">
        <v>0</v>
      </c>
      <c r="F38" s="9">
        <v>0</v>
      </c>
      <c r="G38" s="9">
        <v>1</v>
      </c>
    </row>
    <row r="39" spans="1:7" ht="60" x14ac:dyDescent="0.25">
      <c r="A39" s="4" t="s">
        <v>38</v>
      </c>
      <c r="B39" s="10" t="s">
        <v>65</v>
      </c>
      <c r="C39" s="9">
        <v>4</v>
      </c>
      <c r="D39" s="9">
        <v>0</v>
      </c>
      <c r="E39" s="9">
        <v>0</v>
      </c>
      <c r="F39" s="9">
        <v>0</v>
      </c>
      <c r="G39" s="9">
        <v>4</v>
      </c>
    </row>
    <row r="40" spans="1:7" ht="60" x14ac:dyDescent="0.25">
      <c r="A40" s="6" t="s">
        <v>22</v>
      </c>
      <c r="B40" s="10" t="s">
        <v>66</v>
      </c>
      <c r="C40" s="9">
        <v>3</v>
      </c>
      <c r="D40" s="9">
        <v>0</v>
      </c>
      <c r="E40" s="9">
        <v>0</v>
      </c>
      <c r="F40" s="9">
        <v>0</v>
      </c>
      <c r="G40" s="9">
        <v>3</v>
      </c>
    </row>
    <row r="41" spans="1:7" x14ac:dyDescent="0.25">
      <c r="A41" s="6"/>
      <c r="B41" s="6"/>
      <c r="C41" s="6"/>
      <c r="D41" s="5"/>
      <c r="E41" s="5"/>
      <c r="F41" s="5"/>
      <c r="G41" s="5"/>
    </row>
    <row r="42" spans="1:7" x14ac:dyDescent="0.25">
      <c r="A42" s="8" t="s">
        <v>28</v>
      </c>
      <c r="B42" s="8"/>
      <c r="C42" s="8">
        <f>SUM(C9:C41)</f>
        <v>307</v>
      </c>
      <c r="D42" s="8">
        <f t="shared" ref="D42:E42" si="0">SUM(D9:D41)</f>
        <v>0</v>
      </c>
      <c r="E42" s="8">
        <f t="shared" si="0"/>
        <v>0</v>
      </c>
      <c r="F42" s="8">
        <f>SUM(F9:F41)</f>
        <v>30</v>
      </c>
      <c r="G42" s="8">
        <f>SUM(G9:G41)</f>
        <v>275</v>
      </c>
    </row>
  </sheetData>
  <mergeCells count="10">
    <mergeCell ref="G6:G7"/>
    <mergeCell ref="A1:G1"/>
    <mergeCell ref="A2:G3"/>
    <mergeCell ref="A4:G4"/>
    <mergeCell ref="A5:G5"/>
    <mergeCell ref="A6:A7"/>
    <mergeCell ref="B6:B7"/>
    <mergeCell ref="C6:C7"/>
    <mergeCell ref="D6:E6"/>
    <mergeCell ref="F6:F7"/>
  </mergeCells>
  <pageMargins left="0.7" right="0.7" top="0.75" bottom="0.75" header="0.3" footer="0.3"/>
  <pageSetup paperSize="9" scale="7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2022-08-09T06:33:55Z</dcterms:modified>
</cp:coreProperties>
</file>