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580" windowHeight="11640"/>
  </bookViews>
  <sheets>
    <sheet name="стр.1" sheetId="4" r:id="rId1"/>
  </sheets>
  <definedNames>
    <definedName name="TABLE" localSheetId="0">стр.1!#REF!</definedName>
    <definedName name="TABLE_2" localSheetId="0">стр.1!#REF!</definedName>
  </definedNames>
  <calcPr calcId="162913" refMode="R1C1"/>
</workbook>
</file>

<file path=xl/calcChain.xml><?xml version="1.0" encoding="utf-8"?>
<calcChain xmlns="http://schemas.openxmlformats.org/spreadsheetml/2006/main">
  <c r="BS11" i="4" l="1"/>
  <c r="CG12" i="4"/>
  <c r="BS12" i="4"/>
</calcChain>
</file>

<file path=xl/sharedStrings.xml><?xml version="1.0" encoding="utf-8"?>
<sst xmlns="http://schemas.openxmlformats.org/spreadsheetml/2006/main" count="168" uniqueCount="102">
  <si>
    <t>1</t>
  </si>
  <si>
    <t>2</t>
  </si>
  <si>
    <t>3</t>
  </si>
  <si>
    <t>4</t>
  </si>
  <si>
    <t>5</t>
  </si>
  <si>
    <t>6</t>
  </si>
  <si>
    <t>(наименование субъекта естественной монополии)</t>
  </si>
  <si>
    <t>7</t>
  </si>
  <si>
    <t>№</t>
  </si>
  <si>
    <t>Наименование показателя</t>
  </si>
  <si>
    <t>начало</t>
  </si>
  <si>
    <t>окончание</t>
  </si>
  <si>
    <t>Сроки строительства</t>
  </si>
  <si>
    <t>Стоимостная оценка инвестиций, тыс. руб. (без НДС)</t>
  </si>
  <si>
    <t>совокупно по объекту</t>
  </si>
  <si>
    <t>в отчетном периоде</t>
  </si>
  <si>
    <t>источник финансиро-вания</t>
  </si>
  <si>
    <t>Основные проектные характеристики объектов капитального строительства</t>
  </si>
  <si>
    <t>протяженность линейной части газопроводов, км</t>
  </si>
  <si>
    <t>диаметр (диапазон диаметров) газопроводов, мм</t>
  </si>
  <si>
    <t>количество газорегуляторных пунктов, единиц</t>
  </si>
  <si>
    <t>8</t>
  </si>
  <si>
    <t>9</t>
  </si>
  <si>
    <t>10</t>
  </si>
  <si>
    <t xml:space="preserve">Информация об инвестиционных программах </t>
  </si>
  <si>
    <t xml:space="preserve"> год в сфере транспортировки газа по газораспределительным сетям</t>
  </si>
  <si>
    <t>Общая сумма инвестиций</t>
  </si>
  <si>
    <t>Сведения о строительстве, реконструкции объектов капитального строительства</t>
  </si>
  <si>
    <t>Объекты капитального строительства (основные стройки):</t>
  </si>
  <si>
    <t>Новые объекты:</t>
  </si>
  <si>
    <t>4.1</t>
  </si>
  <si>
    <t>Реконструируемые (модернизируемые) объекты:</t>
  </si>
  <si>
    <t>Сведения о приобретении оборудования, не входящего в сметы строек</t>
  </si>
  <si>
    <t>Сведения о долгосрочных финансовых вложениях</t>
  </si>
  <si>
    <t>7.1</t>
  </si>
  <si>
    <t>Сведения о приобретении внеоборотных активов</t>
  </si>
  <si>
    <t>8.1</t>
  </si>
  <si>
    <t>амортизация</t>
  </si>
  <si>
    <t>Объекты, выполняемые по договорам о технологическом подключении (присоединении) в рамках Постановления Правительства РФ от 30.12.2013 № 1314</t>
  </si>
  <si>
    <t>Плата за технологическое присоединение, компенсация выпадающих доходов</t>
  </si>
  <si>
    <t>стоимость строительства газораспределительных сетей</t>
  </si>
  <si>
    <t>стоимость строительства газорегуляторного пункта</t>
  </si>
  <si>
    <t>АО "Газпром газораспределение Великий Новгород"</t>
  </si>
  <si>
    <t>Приложение №9 Форма 2</t>
  </si>
  <si>
    <t>1 шт.</t>
  </si>
  <si>
    <t>5.1.</t>
  </si>
  <si>
    <t>5.3.</t>
  </si>
  <si>
    <t>5.2.</t>
  </si>
  <si>
    <t>4 кв.2023</t>
  </si>
  <si>
    <t>6.3.</t>
  </si>
  <si>
    <t>6.2.</t>
  </si>
  <si>
    <t>6.1.</t>
  </si>
  <si>
    <t>110-32</t>
  </si>
  <si>
    <t>1-4 кв.2023</t>
  </si>
  <si>
    <t>Спецнадбавка, объекты программы газификации</t>
  </si>
  <si>
    <t>5.4.</t>
  </si>
  <si>
    <t>5.5.</t>
  </si>
  <si>
    <t>4 кв.2025</t>
  </si>
  <si>
    <t>5.6.</t>
  </si>
  <si>
    <t>6.4.</t>
  </si>
  <si>
    <t>6.5.</t>
  </si>
  <si>
    <t>Газель Некст АДС</t>
  </si>
  <si>
    <t>2 шт.</t>
  </si>
  <si>
    <t>6.6.</t>
  </si>
  <si>
    <t>6.7.</t>
  </si>
  <si>
    <t>на 2024</t>
  </si>
  <si>
    <t>1-4 кв.2024</t>
  </si>
  <si>
    <t>4 кв.2024</t>
  </si>
  <si>
    <t xml:space="preserve">Догазификация </t>
  </si>
  <si>
    <t>Заемные средства группы Газпром межрегионгаз</t>
  </si>
  <si>
    <t>Заемные средства группы Газпром межрегионгаз (Спецнадбавка, объекты догазификации (в рамках программы социальной газификации)</t>
  </si>
  <si>
    <t>3.1.</t>
  </si>
  <si>
    <t>3.2.</t>
  </si>
  <si>
    <t>3.3.</t>
  </si>
  <si>
    <t>Строительство внутрипоселковых газопроводов</t>
  </si>
  <si>
    <t>3.2.1.</t>
  </si>
  <si>
    <t>3.2.2.</t>
  </si>
  <si>
    <t>Распределительные сети среднего давления  с отводами к домам в с.Кончанско-Суворовское Боровичского района</t>
  </si>
  <si>
    <t>Распределительные сети среднего давления  с отводами к домам  в д.Починная  Сопка Боровичского района</t>
  </si>
  <si>
    <t>Распределительный газопровод среднего давления по ул.Русакова, ул. Физкультуры  с. Мошенское Новгородской области</t>
  </si>
  <si>
    <t>160-90</t>
  </si>
  <si>
    <t>1 кв. 2022 г.- 1 кв. 2023 г.</t>
  </si>
  <si>
    <t>2 кв. 2023-                       2024 г.</t>
  </si>
  <si>
    <t>Распределительный газопровод высокого и низкого давления с установкой ГРПШ в д.Борки Парфинского района, Новгородской области.</t>
  </si>
  <si>
    <t>160-32</t>
  </si>
  <si>
    <t>Распределительный газопровод низкого давления в д.Парфино Парфинского района, Новгородской области</t>
  </si>
  <si>
    <t>Техническое переворужение пункта редуцирования газа: г. Великий Новгород, ул. Андреевская, д.9 НШ0200080</t>
  </si>
  <si>
    <t>Техническое переворужение пункта редуцирования газа: г. Великий Новгород, ул. Десятинная , д.8.НШ0200036</t>
  </si>
  <si>
    <t>Техническое переворужение пункта редуцирования газа:  г. Малая Вишера , ул. Мерецкова НЗ0070022</t>
  </si>
  <si>
    <t>3 кв.2024</t>
  </si>
  <si>
    <t>3.1.1.</t>
  </si>
  <si>
    <t>Газопровод к АО «БКО». Производственный корпус с установкой сушильного барабана по адресу: Новгородская область,г. Боровичи, ул. А. Кокорина д.100</t>
  </si>
  <si>
    <t>Газопровод к объекту, расположенному по адресу: г.Великий Новгород, ул. Лужское шоссе, КН 53:23:8624301:839</t>
  </si>
  <si>
    <t>1 кв.2024</t>
  </si>
  <si>
    <t>Промтоварный фургон Газель Некст</t>
  </si>
  <si>
    <t>Сервер расширенной конфигурации</t>
  </si>
  <si>
    <t>3 шт.</t>
  </si>
  <si>
    <t>Станция гидравлическая с комплектом оборудования</t>
  </si>
  <si>
    <t>Комплект специального оборудования</t>
  </si>
  <si>
    <t>Обеспечение программное АСПО-ГАЗ 8.0 гидравлические расчеты проектировании и эксплуатации сетей газоснаб с вычерчиванием профилей локальная</t>
  </si>
  <si>
    <t>Амортизация будущих периодов</t>
  </si>
  <si>
    <t>1шт.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</si>
</sst>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73" formatCode="_-* #,##0.00_р_._-;\-* #,##0.00_р_._-;_-* &quot;-&quot;??_р_._-;_-@_-"/>
  </numFmts>
  <fonts count="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73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NumberFormat="1" applyFont="1" applyFill="1" applyBorder="1" applyAlignment="1">
      <alignment horizontal="left" wrapText="1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49" fontId="3" fillId="0" borderId="3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left" wrapText="1"/>
    </xf>
    <xf numFmtId="0" fontId="3" fillId="0" borderId="3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right"/>
    </xf>
    <xf numFmtId="0" fontId="3" fillId="0" borderId="4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0" fontId="5" fillId="0" borderId="0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173" fontId="3" fillId="0" borderId="1" xfId="1" applyFont="1" applyFill="1" applyBorder="1" applyAlignment="1">
      <alignment horizontal="center"/>
    </xf>
    <xf numFmtId="173" fontId="3" fillId="0" borderId="2" xfId="1" applyFont="1" applyFill="1" applyBorder="1" applyAlignment="1">
      <alignment horizontal="center"/>
    </xf>
    <xf numFmtId="173" fontId="3" fillId="0" borderId="3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wrapText="1"/>
    </xf>
    <xf numFmtId="0" fontId="3" fillId="0" borderId="2" xfId="0" applyNumberFormat="1" applyFont="1" applyFill="1" applyBorder="1" applyAlignment="1">
      <alignment horizontal="center" wrapText="1"/>
    </xf>
    <xf numFmtId="0" fontId="3" fillId="0" borderId="3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 wrapText="1"/>
    </xf>
    <xf numFmtId="173" fontId="3" fillId="0" borderId="1" xfId="1" applyNumberFormat="1" applyFont="1" applyFill="1" applyBorder="1" applyAlignment="1">
      <alignment horizontal="center"/>
    </xf>
    <xf numFmtId="173" fontId="3" fillId="0" borderId="2" xfId="1" applyNumberFormat="1" applyFont="1" applyFill="1" applyBorder="1" applyAlignment="1">
      <alignment horizontal="center"/>
    </xf>
    <xf numFmtId="173" fontId="3" fillId="0" borderId="3" xfId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0" fontId="0" fillId="0" borderId="0" xfId="0" applyFill="1" applyAlignment="1"/>
    <xf numFmtId="2" fontId="3" fillId="0" borderId="1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2" fontId="3" fillId="0" borderId="2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left" wrapText="1"/>
    </xf>
    <xf numFmtId="0" fontId="5" fillId="0" borderId="0" xfId="0" applyNumberFormat="1" applyFont="1" applyFill="1" applyBorder="1" applyAlignment="1">
      <alignment horizontal="center" vertical="top"/>
    </xf>
    <xf numFmtId="0" fontId="4" fillId="0" borderId="11" xfId="0" applyNumberFormat="1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/>
    </xf>
    <xf numFmtId="0" fontId="3" fillId="0" borderId="12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top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left" wrapText="1"/>
    </xf>
    <xf numFmtId="0" fontId="3" fillId="0" borderId="12" xfId="0" applyNumberFormat="1" applyFont="1" applyFill="1" applyBorder="1" applyAlignment="1">
      <alignment horizontal="left" wrapText="1"/>
    </xf>
    <xf numFmtId="0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top"/>
    </xf>
    <xf numFmtId="49" fontId="3" fillId="0" borderId="18" xfId="0" applyNumberFormat="1" applyFont="1" applyFill="1" applyBorder="1" applyAlignment="1">
      <alignment horizontal="center"/>
    </xf>
    <xf numFmtId="49" fontId="3" fillId="0" borderId="19" xfId="0" applyNumberFormat="1" applyFont="1" applyFill="1" applyBorder="1" applyAlignment="1">
      <alignment horizontal="center"/>
    </xf>
    <xf numFmtId="49" fontId="3" fillId="0" borderId="20" xfId="0" applyNumberFormat="1" applyFont="1" applyFill="1" applyBorder="1" applyAlignment="1">
      <alignment horizontal="center"/>
    </xf>
    <xf numFmtId="49" fontId="3" fillId="0" borderId="21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22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23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top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43"/>
  <sheetViews>
    <sheetView tabSelected="1" view="pageBreakPreview" topLeftCell="A5" zoomScale="130" zoomScaleNormal="100" zoomScaleSheetLayoutView="130" workbookViewId="0">
      <selection activeCell="DI25" sqref="DI25:DX25"/>
    </sheetView>
  </sheetViews>
  <sheetFormatPr defaultColWidth="0.85546875" defaultRowHeight="15" x14ac:dyDescent="0.25"/>
  <cols>
    <col min="1" max="8" width="0.85546875" style="8"/>
    <col min="9" max="9" width="0.140625" style="8" customWidth="1"/>
    <col min="10" max="10" width="0.7109375" style="8" customWidth="1"/>
    <col min="11" max="39" width="0.85546875" style="8"/>
    <col min="40" max="40" width="0.85546875" style="8" hidden="1" customWidth="1"/>
    <col min="41" max="41" width="0.42578125" style="8" hidden="1" customWidth="1"/>
    <col min="42" max="42" width="0.85546875" style="8" hidden="1" customWidth="1"/>
    <col min="43" max="54" width="0.85546875" style="8"/>
    <col min="55" max="55" width="0.7109375" style="8" customWidth="1"/>
    <col min="56" max="56" width="0.85546875" style="8" hidden="1" customWidth="1"/>
    <col min="57" max="69" width="0.85546875" style="8"/>
    <col min="70" max="70" width="0.28515625" style="8" customWidth="1"/>
    <col min="71" max="78" width="0.85546875" style="8"/>
    <col min="79" max="79" width="1.28515625" style="8" customWidth="1"/>
    <col min="80" max="82" width="0.85546875" style="8"/>
    <col min="83" max="83" width="0.140625" style="8" customWidth="1"/>
    <col min="84" max="84" width="3" style="8" customWidth="1"/>
    <col min="85" max="97" width="0.85546875" style="8"/>
    <col min="98" max="98" width="2.85546875" style="8" customWidth="1"/>
    <col min="99" max="111" width="0.85546875" style="8"/>
    <col min="112" max="112" width="6.7109375" style="8" customWidth="1"/>
    <col min="113" max="126" width="0.85546875" style="8"/>
    <col min="127" max="127" width="0.85546875" style="8" hidden="1" customWidth="1"/>
    <col min="128" max="128" width="0.7109375" style="8" customWidth="1"/>
    <col min="129" max="136" width="0.85546875" style="8"/>
    <col min="137" max="137" width="0.7109375" style="8" customWidth="1"/>
    <col min="138" max="139" width="0.85546875" style="8"/>
    <col min="140" max="140" width="2.28515625" style="8" customWidth="1"/>
    <col min="141" max="141" width="0.42578125" style="8" customWidth="1"/>
    <col min="142" max="142" width="0.42578125" style="8" hidden="1" customWidth="1"/>
    <col min="143" max="144" width="0.85546875" style="8" hidden="1" customWidth="1"/>
    <col min="145" max="153" width="0.85546875" style="8"/>
    <col min="154" max="156" width="0" style="8" hidden="1" customWidth="1"/>
    <col min="157" max="158" width="2.28515625" style="8" hidden="1" customWidth="1"/>
    <col min="159" max="161" width="2.28515625" style="8" customWidth="1"/>
    <col min="162" max="162" width="2" style="8" customWidth="1"/>
    <col min="163" max="163" width="1.5703125" style="8" customWidth="1"/>
    <col min="164" max="181" width="0.85546875" style="8"/>
    <col min="182" max="182" width="1.5703125" style="8" customWidth="1"/>
    <col min="183" max="16384" width="0.85546875" style="8"/>
  </cols>
  <sheetData>
    <row r="1" spans="1:161" x14ac:dyDescent="0.25">
      <c r="FE1" s="9" t="s">
        <v>43</v>
      </c>
    </row>
    <row r="3" spans="1:161" s="12" customFormat="1" ht="15.75" x14ac:dyDescent="0.25">
      <c r="CA3" s="13" t="s">
        <v>24</v>
      </c>
      <c r="CB3" s="48" t="s">
        <v>42</v>
      </c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</row>
    <row r="4" spans="1:161" s="14" customFormat="1" ht="11.25" x14ac:dyDescent="0.2">
      <c r="CB4" s="47" t="s">
        <v>6</v>
      </c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</row>
    <row r="5" spans="1:161" s="12" customFormat="1" ht="15.75" x14ac:dyDescent="0.25">
      <c r="AH5" s="39" t="s">
        <v>65</v>
      </c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12" t="s">
        <v>25</v>
      </c>
    </row>
    <row r="6" spans="1:161" ht="15.75" thickBot="1" x14ac:dyDescent="0.3"/>
    <row r="7" spans="1:161" s="4" customFormat="1" ht="28.5" customHeight="1" x14ac:dyDescent="0.2">
      <c r="A7" s="74" t="s">
        <v>8</v>
      </c>
      <c r="B7" s="75"/>
      <c r="C7" s="75"/>
      <c r="D7" s="75"/>
      <c r="E7" s="75"/>
      <c r="F7" s="75"/>
      <c r="G7" s="75"/>
      <c r="H7" s="76"/>
      <c r="I7" s="81" t="s">
        <v>9</v>
      </c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6"/>
      <c r="AQ7" s="70" t="s">
        <v>12</v>
      </c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2"/>
      <c r="BS7" s="70" t="s">
        <v>13</v>
      </c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2"/>
      <c r="DI7" s="70" t="s">
        <v>17</v>
      </c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3"/>
    </row>
    <row r="8" spans="1:161" s="4" customFormat="1" ht="66" customHeight="1" x14ac:dyDescent="0.2">
      <c r="A8" s="77"/>
      <c r="B8" s="78"/>
      <c r="C8" s="78"/>
      <c r="D8" s="78"/>
      <c r="E8" s="78"/>
      <c r="F8" s="78"/>
      <c r="G8" s="78"/>
      <c r="H8" s="79"/>
      <c r="I8" s="82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9"/>
      <c r="AQ8" s="22" t="s">
        <v>10</v>
      </c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4"/>
      <c r="BE8" s="22" t="s">
        <v>11</v>
      </c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4"/>
      <c r="BS8" s="22" t="s">
        <v>14</v>
      </c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4"/>
      <c r="CG8" s="22" t="s">
        <v>15</v>
      </c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4"/>
      <c r="CU8" s="22" t="s">
        <v>16</v>
      </c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4"/>
      <c r="DI8" s="22" t="s">
        <v>18</v>
      </c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4"/>
      <c r="DY8" s="22" t="s">
        <v>19</v>
      </c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4"/>
      <c r="EO8" s="22" t="s">
        <v>20</v>
      </c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61"/>
    </row>
    <row r="9" spans="1:161" s="4" customFormat="1" ht="16.5" customHeight="1" x14ac:dyDescent="0.2">
      <c r="A9" s="80" t="s">
        <v>0</v>
      </c>
      <c r="B9" s="54"/>
      <c r="C9" s="54"/>
      <c r="D9" s="54"/>
      <c r="E9" s="54"/>
      <c r="F9" s="54"/>
      <c r="G9" s="54"/>
      <c r="H9" s="55"/>
      <c r="I9" s="53" t="s">
        <v>1</v>
      </c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5"/>
      <c r="AQ9" s="53" t="s">
        <v>2</v>
      </c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5"/>
      <c r="BE9" s="53" t="s">
        <v>3</v>
      </c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5"/>
      <c r="BS9" s="53" t="s">
        <v>4</v>
      </c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5"/>
      <c r="CG9" s="53" t="s">
        <v>5</v>
      </c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5"/>
      <c r="CU9" s="53" t="s">
        <v>7</v>
      </c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5"/>
      <c r="DI9" s="53" t="s">
        <v>21</v>
      </c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5"/>
      <c r="DY9" s="53" t="s">
        <v>22</v>
      </c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5"/>
      <c r="EO9" s="53" t="s">
        <v>23</v>
      </c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62"/>
    </row>
    <row r="10" spans="1:161" s="4" customFormat="1" ht="24" customHeight="1" x14ac:dyDescent="0.2">
      <c r="A10" s="25" t="s">
        <v>0</v>
      </c>
      <c r="B10" s="26"/>
      <c r="C10" s="26"/>
      <c r="D10" s="26"/>
      <c r="E10" s="26"/>
      <c r="F10" s="26"/>
      <c r="G10" s="26"/>
      <c r="H10" s="27"/>
      <c r="I10" s="1"/>
      <c r="J10" s="28" t="s">
        <v>26</v>
      </c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46"/>
      <c r="AQ10" s="29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7"/>
      <c r="BE10" s="29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7"/>
      <c r="BS10" s="19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1"/>
      <c r="CG10" s="19">
        <v>2891141.24</v>
      </c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1"/>
      <c r="CU10" s="15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7"/>
      <c r="DI10" s="15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7"/>
      <c r="DY10" s="15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7"/>
      <c r="EO10" s="15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8"/>
    </row>
    <row r="11" spans="1:161" s="4" customFormat="1" ht="38.25" customHeight="1" x14ac:dyDescent="0.2">
      <c r="A11" s="25" t="s">
        <v>1</v>
      </c>
      <c r="B11" s="26"/>
      <c r="C11" s="26"/>
      <c r="D11" s="26"/>
      <c r="E11" s="26"/>
      <c r="F11" s="26"/>
      <c r="G11" s="26"/>
      <c r="H11" s="27"/>
      <c r="I11" s="1"/>
      <c r="J11" s="28" t="s">
        <v>27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46"/>
      <c r="AQ11" s="29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7"/>
      <c r="BE11" s="29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7"/>
      <c r="BS11" s="49">
        <f>BS12+BS24+BS31+BS41</f>
        <v>5658513.6599999992</v>
      </c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7"/>
      <c r="CG11" s="49">
        <v>2891141.24</v>
      </c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7"/>
      <c r="CU11" s="15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7"/>
      <c r="DI11" s="15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7"/>
      <c r="DY11" s="15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7"/>
      <c r="EO11" s="15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8"/>
    </row>
    <row r="12" spans="1:161" s="4" customFormat="1" ht="41.25" customHeight="1" x14ac:dyDescent="0.2">
      <c r="A12" s="25" t="s">
        <v>2</v>
      </c>
      <c r="B12" s="26"/>
      <c r="C12" s="26"/>
      <c r="D12" s="26"/>
      <c r="E12" s="26"/>
      <c r="F12" s="26"/>
      <c r="G12" s="26"/>
      <c r="H12" s="27"/>
      <c r="I12" s="1"/>
      <c r="J12" s="28" t="s">
        <v>28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46"/>
      <c r="AQ12" s="29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7"/>
      <c r="BE12" s="29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7"/>
      <c r="BS12" s="19">
        <f>BS13+BS16+BS19</f>
        <v>5455107.8499999996</v>
      </c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1"/>
      <c r="CG12" s="19">
        <f>CG13+CG16+CG19</f>
        <v>2688605.17</v>
      </c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1"/>
      <c r="CU12" s="15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7"/>
      <c r="DI12" s="15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7"/>
      <c r="DY12" s="49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7"/>
      <c r="EO12" s="49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8"/>
    </row>
    <row r="13" spans="1:161" s="4" customFormat="1" ht="76.5" customHeight="1" x14ac:dyDescent="0.2">
      <c r="A13" s="25" t="s">
        <v>71</v>
      </c>
      <c r="B13" s="26"/>
      <c r="C13" s="26"/>
      <c r="D13" s="26"/>
      <c r="E13" s="26"/>
      <c r="F13" s="26"/>
      <c r="G13" s="26"/>
      <c r="H13" s="27"/>
      <c r="I13" s="1"/>
      <c r="J13" s="30" t="s">
        <v>38</v>
      </c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6"/>
      <c r="AO13" s="6"/>
      <c r="AP13" s="7"/>
      <c r="AQ13" s="29" t="s">
        <v>53</v>
      </c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5"/>
      <c r="BE13" s="29" t="s">
        <v>66</v>
      </c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5"/>
      <c r="BS13" s="19">
        <v>108697.51</v>
      </c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1"/>
      <c r="CG13" s="19">
        <v>58138.3</v>
      </c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1"/>
      <c r="CU13" s="22" t="s">
        <v>39</v>
      </c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4"/>
      <c r="DI13" s="15">
        <v>0</v>
      </c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7"/>
      <c r="DY13" s="15" t="s">
        <v>52</v>
      </c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2"/>
      <c r="EM13" s="2"/>
      <c r="EN13" s="3"/>
      <c r="EO13" s="15">
        <v>10</v>
      </c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8"/>
    </row>
    <row r="14" spans="1:161" s="4" customFormat="1" ht="77.25" customHeight="1" x14ac:dyDescent="0.2">
      <c r="A14" s="25" t="s">
        <v>90</v>
      </c>
      <c r="B14" s="26"/>
      <c r="C14" s="26"/>
      <c r="D14" s="26"/>
      <c r="E14" s="26"/>
      <c r="F14" s="26"/>
      <c r="G14" s="26"/>
      <c r="H14" s="27"/>
      <c r="I14" s="1"/>
      <c r="J14" s="28" t="s">
        <v>91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6"/>
      <c r="AO14" s="6"/>
      <c r="AP14" s="7"/>
      <c r="AQ14" s="29" t="s">
        <v>93</v>
      </c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5"/>
      <c r="BE14" s="29" t="s">
        <v>67</v>
      </c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5"/>
      <c r="BS14" s="19">
        <v>4428.49</v>
      </c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1"/>
      <c r="CG14" s="19">
        <v>3393.11</v>
      </c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1"/>
      <c r="CU14" s="22" t="s">
        <v>39</v>
      </c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4"/>
      <c r="DI14" s="15">
        <v>0</v>
      </c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7"/>
      <c r="DY14" s="15" t="s">
        <v>52</v>
      </c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2"/>
      <c r="EM14" s="2"/>
      <c r="EN14" s="3"/>
      <c r="EO14" s="15">
        <v>0</v>
      </c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8"/>
    </row>
    <row r="15" spans="1:161" s="4" customFormat="1" ht="72.75" customHeight="1" x14ac:dyDescent="0.2">
      <c r="A15" s="25" t="s">
        <v>90</v>
      </c>
      <c r="B15" s="26"/>
      <c r="C15" s="26"/>
      <c r="D15" s="26"/>
      <c r="E15" s="26"/>
      <c r="F15" s="26"/>
      <c r="G15" s="26"/>
      <c r="H15" s="27"/>
      <c r="I15" s="1"/>
      <c r="J15" s="28" t="s">
        <v>92</v>
      </c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6"/>
      <c r="AO15" s="6"/>
      <c r="AP15" s="7"/>
      <c r="AQ15" s="29" t="s">
        <v>89</v>
      </c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5"/>
      <c r="BE15" s="29" t="s">
        <v>89</v>
      </c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5"/>
      <c r="BS15" s="19">
        <v>23862.39</v>
      </c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1"/>
      <c r="CG15" s="19">
        <v>5183.25</v>
      </c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1"/>
      <c r="CU15" s="22" t="s">
        <v>39</v>
      </c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4"/>
      <c r="DI15" s="15">
        <v>0</v>
      </c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7"/>
      <c r="DY15" s="15" t="s">
        <v>52</v>
      </c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2"/>
      <c r="EM15" s="2"/>
      <c r="EN15" s="3"/>
      <c r="EO15" s="15">
        <v>0</v>
      </c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8"/>
    </row>
    <row r="16" spans="1:161" s="4" customFormat="1" ht="48" customHeight="1" x14ac:dyDescent="0.2">
      <c r="A16" s="25" t="s">
        <v>72</v>
      </c>
      <c r="B16" s="26"/>
      <c r="C16" s="26"/>
      <c r="D16" s="26"/>
      <c r="E16" s="26"/>
      <c r="F16" s="26"/>
      <c r="G16" s="26"/>
      <c r="H16" s="27"/>
      <c r="I16" s="1"/>
      <c r="J16" s="30" t="s">
        <v>74</v>
      </c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6"/>
      <c r="AO16" s="6"/>
      <c r="AP16" s="7"/>
      <c r="AQ16" s="29" t="s">
        <v>53</v>
      </c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5"/>
      <c r="BE16" s="29" t="s">
        <v>66</v>
      </c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5"/>
      <c r="BS16" s="19">
        <v>1170067.9099999999</v>
      </c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1"/>
      <c r="CG16" s="19">
        <v>996921.69</v>
      </c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1"/>
      <c r="CU16" s="22" t="s">
        <v>69</v>
      </c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4"/>
      <c r="DI16" s="15">
        <v>3.9350000000000001</v>
      </c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7"/>
      <c r="DY16" s="15" t="s">
        <v>52</v>
      </c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2"/>
      <c r="EM16" s="2"/>
      <c r="EN16" s="3"/>
      <c r="EO16" s="15">
        <v>0</v>
      </c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8"/>
    </row>
    <row r="17" spans="1:161" s="4" customFormat="1" ht="64.5" customHeight="1" x14ac:dyDescent="0.2">
      <c r="A17" s="25" t="s">
        <v>75</v>
      </c>
      <c r="B17" s="26"/>
      <c r="C17" s="26"/>
      <c r="D17" s="26"/>
      <c r="E17" s="26"/>
      <c r="F17" s="26"/>
      <c r="G17" s="26"/>
      <c r="H17" s="27"/>
      <c r="I17" s="1"/>
      <c r="J17" s="28" t="s">
        <v>77</v>
      </c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6"/>
      <c r="AO17" s="6"/>
      <c r="AP17" s="7"/>
      <c r="AQ17" s="29" t="s">
        <v>53</v>
      </c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5"/>
      <c r="BE17" s="29" t="s">
        <v>66</v>
      </c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5"/>
      <c r="BS17" s="19">
        <v>59055.78</v>
      </c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1"/>
      <c r="CG17" s="19">
        <v>43996.84</v>
      </c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1"/>
      <c r="CU17" s="22" t="s">
        <v>69</v>
      </c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4"/>
      <c r="DI17" s="15">
        <v>0</v>
      </c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7"/>
      <c r="DY17" s="15" t="s">
        <v>52</v>
      </c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2"/>
      <c r="EM17" s="2"/>
      <c r="EN17" s="3"/>
      <c r="EO17" s="15">
        <v>0</v>
      </c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8"/>
    </row>
    <row r="18" spans="1:161" s="4" customFormat="1" ht="53.25" customHeight="1" x14ac:dyDescent="0.2">
      <c r="A18" s="25" t="s">
        <v>76</v>
      </c>
      <c r="B18" s="26"/>
      <c r="C18" s="26"/>
      <c r="D18" s="26"/>
      <c r="E18" s="26"/>
      <c r="F18" s="26"/>
      <c r="G18" s="26"/>
      <c r="H18" s="27"/>
      <c r="I18" s="1"/>
      <c r="J18" s="28" t="s">
        <v>78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6"/>
      <c r="AO18" s="6"/>
      <c r="AP18" s="7"/>
      <c r="AQ18" s="29" t="s">
        <v>53</v>
      </c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5"/>
      <c r="BE18" s="29" t="s">
        <v>66</v>
      </c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5"/>
      <c r="BS18" s="19">
        <v>46346.69</v>
      </c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1"/>
      <c r="CG18" s="19">
        <v>30670.67</v>
      </c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1"/>
      <c r="CU18" s="22" t="s">
        <v>69</v>
      </c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4"/>
      <c r="DI18" s="15">
        <v>0</v>
      </c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7"/>
      <c r="DY18" s="15" t="s">
        <v>52</v>
      </c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2"/>
      <c r="EM18" s="2"/>
      <c r="EN18" s="3"/>
      <c r="EO18" s="15">
        <v>0</v>
      </c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8"/>
    </row>
    <row r="19" spans="1:161" s="4" customFormat="1" ht="121.5" customHeight="1" x14ac:dyDescent="0.2">
      <c r="A19" s="25" t="s">
        <v>73</v>
      </c>
      <c r="B19" s="26"/>
      <c r="C19" s="26"/>
      <c r="D19" s="26"/>
      <c r="E19" s="26"/>
      <c r="F19" s="26"/>
      <c r="G19" s="26"/>
      <c r="H19" s="27"/>
      <c r="I19" s="1"/>
      <c r="J19" s="30" t="s">
        <v>68</v>
      </c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6"/>
      <c r="AO19" s="6"/>
      <c r="AP19" s="7"/>
      <c r="AQ19" s="29" t="s">
        <v>53</v>
      </c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5"/>
      <c r="BE19" s="29" t="s">
        <v>67</v>
      </c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5"/>
      <c r="BS19" s="19">
        <v>4176342.43</v>
      </c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1"/>
      <c r="CG19" s="19">
        <v>1633545.18</v>
      </c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1"/>
      <c r="CU19" s="31" t="s">
        <v>70</v>
      </c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3"/>
      <c r="DI19" s="15">
        <v>0</v>
      </c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7"/>
      <c r="DY19" s="15" t="s">
        <v>52</v>
      </c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2">
        <v>0</v>
      </c>
      <c r="EL19" s="2"/>
      <c r="EM19" s="2"/>
      <c r="EN19" s="3"/>
      <c r="EO19" s="15">
        <v>53</v>
      </c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8"/>
    </row>
    <row r="20" spans="1:161" s="4" customFormat="1" ht="20.25" customHeight="1" x14ac:dyDescent="0.2">
      <c r="A20" s="25" t="s">
        <v>3</v>
      </c>
      <c r="B20" s="26"/>
      <c r="C20" s="26"/>
      <c r="D20" s="26"/>
      <c r="E20" s="26"/>
      <c r="F20" s="26"/>
      <c r="G20" s="26"/>
      <c r="H20" s="27"/>
      <c r="I20" s="1"/>
      <c r="J20" s="28" t="s">
        <v>29</v>
      </c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46"/>
      <c r="AQ20" s="29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7"/>
      <c r="BE20" s="29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7"/>
      <c r="BS20" s="15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7"/>
      <c r="CG20" s="15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7"/>
      <c r="CU20" s="15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7"/>
      <c r="DI20" s="15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7"/>
      <c r="DY20" s="15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7"/>
      <c r="EO20" s="15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8"/>
    </row>
    <row r="21" spans="1:161" s="4" customFormat="1" ht="21.75" customHeight="1" x14ac:dyDescent="0.2">
      <c r="A21" s="63" t="s">
        <v>30</v>
      </c>
      <c r="B21" s="64"/>
      <c r="C21" s="64"/>
      <c r="D21" s="64"/>
      <c r="E21" s="64"/>
      <c r="F21" s="64"/>
      <c r="G21" s="64"/>
      <c r="H21" s="65"/>
      <c r="I21" s="11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46"/>
      <c r="AQ21" s="29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5"/>
      <c r="BE21" s="29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7"/>
      <c r="BS21" s="41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3"/>
      <c r="CG21" s="19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1"/>
      <c r="CU21" s="31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3"/>
      <c r="DI21" s="15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7"/>
      <c r="DY21" s="15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7"/>
      <c r="EO21" s="15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8"/>
    </row>
    <row r="22" spans="1:161" s="4" customFormat="1" ht="27" customHeight="1" x14ac:dyDescent="0.2">
      <c r="A22" s="66"/>
      <c r="B22" s="67"/>
      <c r="C22" s="67"/>
      <c r="D22" s="67"/>
      <c r="E22" s="67"/>
      <c r="F22" s="67"/>
      <c r="G22" s="67"/>
      <c r="H22" s="68"/>
      <c r="I22" s="1"/>
      <c r="J22" s="28" t="s">
        <v>40</v>
      </c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6"/>
      <c r="AO22" s="6"/>
      <c r="AP22" s="7"/>
      <c r="AQ22" s="29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5"/>
      <c r="BE22" s="29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7"/>
      <c r="BS22" s="41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5"/>
      <c r="CG22" s="19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1"/>
      <c r="CU22" s="31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3"/>
      <c r="DI22" s="15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7"/>
      <c r="DY22" s="15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2"/>
      <c r="EM22" s="2"/>
      <c r="EN22" s="3"/>
      <c r="EO22" s="15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8"/>
    </row>
    <row r="23" spans="1:161" s="4" customFormat="1" ht="30" customHeight="1" x14ac:dyDescent="0.2">
      <c r="A23" s="69"/>
      <c r="B23" s="57"/>
      <c r="C23" s="57"/>
      <c r="D23" s="57"/>
      <c r="E23" s="57"/>
      <c r="F23" s="57"/>
      <c r="G23" s="57"/>
      <c r="H23" s="58"/>
      <c r="I23" s="1"/>
      <c r="J23" s="28" t="s">
        <v>41</v>
      </c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6"/>
      <c r="AO23" s="6"/>
      <c r="AP23" s="7"/>
      <c r="AQ23" s="29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5"/>
      <c r="BE23" s="29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5"/>
      <c r="BS23" s="41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3"/>
      <c r="CG23" s="19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1"/>
      <c r="CU23" s="31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3"/>
      <c r="DI23" s="15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7"/>
      <c r="DY23" s="15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2"/>
      <c r="EM23" s="2"/>
      <c r="EN23" s="3"/>
      <c r="EO23" s="15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8"/>
    </row>
    <row r="24" spans="1:161" s="4" customFormat="1" ht="30" customHeight="1" x14ac:dyDescent="0.2">
      <c r="A24" s="25" t="s">
        <v>4</v>
      </c>
      <c r="B24" s="26"/>
      <c r="C24" s="26"/>
      <c r="D24" s="26"/>
      <c r="E24" s="26"/>
      <c r="F24" s="26"/>
      <c r="G24" s="26"/>
      <c r="H24" s="27"/>
      <c r="I24" s="1"/>
      <c r="J24" s="28" t="s">
        <v>31</v>
      </c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46"/>
      <c r="AQ24" s="29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7"/>
      <c r="BE24" s="29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7"/>
      <c r="BS24" s="19">
        <v>170596.1</v>
      </c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1"/>
      <c r="CG24" s="19">
        <v>170596.1</v>
      </c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1"/>
      <c r="CU24" s="15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7"/>
      <c r="DI24" s="15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7"/>
      <c r="DY24" s="15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7"/>
      <c r="EO24" s="15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8"/>
    </row>
    <row r="25" spans="1:161" s="4" customFormat="1" ht="72.75" customHeight="1" x14ac:dyDescent="0.2">
      <c r="A25" s="25" t="s">
        <v>45</v>
      </c>
      <c r="B25" s="26"/>
      <c r="C25" s="26"/>
      <c r="D25" s="26"/>
      <c r="E25" s="26"/>
      <c r="F25" s="26"/>
      <c r="G25" s="26"/>
      <c r="H25" s="27"/>
      <c r="I25" s="1"/>
      <c r="J25" s="28" t="s">
        <v>79</v>
      </c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6"/>
      <c r="AO25" s="6"/>
      <c r="AP25" s="7"/>
      <c r="AQ25" s="34" t="s">
        <v>81</v>
      </c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5"/>
      <c r="BE25" s="34" t="s">
        <v>82</v>
      </c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5"/>
      <c r="BS25" s="19">
        <v>31169.34</v>
      </c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1"/>
      <c r="CG25" s="19">
        <v>21261.45</v>
      </c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1"/>
      <c r="CU25" s="31" t="s">
        <v>54</v>
      </c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3"/>
      <c r="DI25" s="15">
        <v>5.3</v>
      </c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7"/>
      <c r="DY25" s="15" t="s">
        <v>80</v>
      </c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2"/>
      <c r="EM25" s="2"/>
      <c r="EN25" s="3"/>
      <c r="EO25" s="15">
        <v>1</v>
      </c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8"/>
    </row>
    <row r="26" spans="1:161" s="4" customFormat="1" ht="66" customHeight="1" x14ac:dyDescent="0.2">
      <c r="A26" s="25" t="s">
        <v>47</v>
      </c>
      <c r="B26" s="26"/>
      <c r="C26" s="26"/>
      <c r="D26" s="26"/>
      <c r="E26" s="26"/>
      <c r="F26" s="26"/>
      <c r="G26" s="26"/>
      <c r="H26" s="27"/>
      <c r="I26" s="1"/>
      <c r="J26" s="28" t="s">
        <v>83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6"/>
      <c r="AO26" s="6"/>
      <c r="AP26" s="7"/>
      <c r="AQ26" s="29" t="s">
        <v>48</v>
      </c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5"/>
      <c r="BE26" s="29" t="s">
        <v>57</v>
      </c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5"/>
      <c r="BS26" s="19">
        <v>17582.52</v>
      </c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1"/>
      <c r="CG26" s="19">
        <v>8808.1</v>
      </c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1"/>
      <c r="CU26" s="31" t="s">
        <v>54</v>
      </c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3"/>
      <c r="DI26" s="15">
        <v>0</v>
      </c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7"/>
      <c r="DY26" s="15" t="s">
        <v>84</v>
      </c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2"/>
      <c r="EM26" s="2"/>
      <c r="EN26" s="3"/>
      <c r="EO26" s="15">
        <v>1</v>
      </c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8"/>
    </row>
    <row r="27" spans="1:161" s="4" customFormat="1" ht="64.5" customHeight="1" x14ac:dyDescent="0.2">
      <c r="A27" s="25" t="s">
        <v>46</v>
      </c>
      <c r="B27" s="26"/>
      <c r="C27" s="26"/>
      <c r="D27" s="26"/>
      <c r="E27" s="26"/>
      <c r="F27" s="26"/>
      <c r="G27" s="26"/>
      <c r="H27" s="27"/>
      <c r="I27" s="1"/>
      <c r="J27" s="28" t="s">
        <v>85</v>
      </c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6"/>
      <c r="AO27" s="6"/>
      <c r="AP27" s="7"/>
      <c r="AQ27" s="29" t="s">
        <v>48</v>
      </c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5"/>
      <c r="BE27" s="29" t="s">
        <v>57</v>
      </c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7"/>
      <c r="BS27" s="19">
        <v>18789.59</v>
      </c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1"/>
      <c r="CG27" s="19">
        <v>11516.64</v>
      </c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1"/>
      <c r="CU27" s="31" t="s">
        <v>54</v>
      </c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3"/>
      <c r="DI27" s="15">
        <v>0</v>
      </c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7"/>
      <c r="DY27" s="15" t="s">
        <v>84</v>
      </c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2"/>
      <c r="EM27" s="2"/>
      <c r="EN27" s="3"/>
      <c r="EO27" s="15">
        <v>0</v>
      </c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8"/>
    </row>
    <row r="28" spans="1:161" s="4" customFormat="1" ht="63" customHeight="1" x14ac:dyDescent="0.2">
      <c r="A28" s="25" t="s">
        <v>55</v>
      </c>
      <c r="B28" s="26"/>
      <c r="C28" s="26"/>
      <c r="D28" s="26"/>
      <c r="E28" s="26"/>
      <c r="F28" s="26"/>
      <c r="G28" s="26"/>
      <c r="H28" s="27"/>
      <c r="I28" s="1"/>
      <c r="J28" s="28" t="s">
        <v>86</v>
      </c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6"/>
      <c r="AO28" s="6"/>
      <c r="AP28" s="7"/>
      <c r="AQ28" s="29" t="s">
        <v>89</v>
      </c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5"/>
      <c r="BE28" s="29" t="s">
        <v>67</v>
      </c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7"/>
      <c r="BS28" s="19">
        <v>14546.17</v>
      </c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1"/>
      <c r="CG28" s="19">
        <v>14536.16</v>
      </c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1"/>
      <c r="CU28" s="31" t="s">
        <v>54</v>
      </c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3"/>
      <c r="DI28" s="15">
        <v>0</v>
      </c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7"/>
      <c r="DY28" s="15">
        <v>0</v>
      </c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2"/>
      <c r="EM28" s="2"/>
      <c r="EN28" s="3"/>
      <c r="EO28" s="15">
        <v>0</v>
      </c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8"/>
    </row>
    <row r="29" spans="1:161" s="4" customFormat="1" ht="58.5" customHeight="1" x14ac:dyDescent="0.2">
      <c r="A29" s="25" t="s">
        <v>56</v>
      </c>
      <c r="B29" s="26"/>
      <c r="C29" s="26"/>
      <c r="D29" s="26"/>
      <c r="E29" s="26"/>
      <c r="F29" s="26"/>
      <c r="G29" s="26"/>
      <c r="H29" s="27"/>
      <c r="I29" s="1"/>
      <c r="J29" s="28" t="s">
        <v>87</v>
      </c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6"/>
      <c r="AO29" s="6"/>
      <c r="AP29" s="7"/>
      <c r="AQ29" s="29" t="s">
        <v>89</v>
      </c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5"/>
      <c r="BE29" s="29" t="s">
        <v>67</v>
      </c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7"/>
      <c r="BS29" s="19">
        <v>14546.17</v>
      </c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1"/>
      <c r="CG29" s="19">
        <v>14524.15</v>
      </c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1"/>
      <c r="CU29" s="31" t="s">
        <v>54</v>
      </c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3"/>
      <c r="DI29" s="15">
        <v>0</v>
      </c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7"/>
      <c r="DY29" s="15">
        <v>0</v>
      </c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2"/>
      <c r="EM29" s="2"/>
      <c r="EN29" s="3"/>
      <c r="EO29" s="15">
        <v>0</v>
      </c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8"/>
    </row>
    <row r="30" spans="1:161" s="4" customFormat="1" ht="55.5" customHeight="1" x14ac:dyDescent="0.2">
      <c r="A30" s="25" t="s">
        <v>58</v>
      </c>
      <c r="B30" s="26"/>
      <c r="C30" s="26"/>
      <c r="D30" s="26"/>
      <c r="E30" s="26"/>
      <c r="F30" s="26"/>
      <c r="G30" s="26"/>
      <c r="H30" s="27"/>
      <c r="I30" s="1"/>
      <c r="J30" s="28" t="s">
        <v>88</v>
      </c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6"/>
      <c r="AO30" s="6"/>
      <c r="AP30" s="7"/>
      <c r="AQ30" s="29" t="s">
        <v>89</v>
      </c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5"/>
      <c r="BE30" s="29" t="s">
        <v>67</v>
      </c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7"/>
      <c r="BS30" s="19">
        <v>14671.44</v>
      </c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1"/>
      <c r="CG30" s="19">
        <v>14658.49</v>
      </c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1"/>
      <c r="CU30" s="31" t="s">
        <v>54</v>
      </c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3"/>
      <c r="DI30" s="15">
        <v>0</v>
      </c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7"/>
      <c r="DY30" s="15">
        <v>0</v>
      </c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2"/>
      <c r="EM30" s="2"/>
      <c r="EN30" s="3"/>
      <c r="EO30" s="15">
        <v>0</v>
      </c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8"/>
    </row>
    <row r="31" spans="1:161" s="4" customFormat="1" ht="40.5" customHeight="1" x14ac:dyDescent="0.2">
      <c r="A31" s="25" t="s">
        <v>5</v>
      </c>
      <c r="B31" s="26"/>
      <c r="C31" s="26"/>
      <c r="D31" s="26"/>
      <c r="E31" s="26"/>
      <c r="F31" s="26"/>
      <c r="G31" s="26"/>
      <c r="H31" s="27"/>
      <c r="I31" s="1"/>
      <c r="J31" s="83" t="s">
        <v>32</v>
      </c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29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7"/>
      <c r="BE31" s="29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7"/>
      <c r="BS31" s="19">
        <v>32489.71</v>
      </c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1"/>
      <c r="CG31" s="19">
        <v>31619.96</v>
      </c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1"/>
      <c r="CU31" s="15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7"/>
      <c r="DI31" s="15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7"/>
      <c r="DY31" s="15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7"/>
      <c r="EO31" s="15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8"/>
    </row>
    <row r="32" spans="1:161" s="4" customFormat="1" ht="30" customHeight="1" x14ac:dyDescent="0.2">
      <c r="A32" s="25" t="s">
        <v>51</v>
      </c>
      <c r="B32" s="26"/>
      <c r="C32" s="26"/>
      <c r="D32" s="26"/>
      <c r="E32" s="26"/>
      <c r="F32" s="26"/>
      <c r="G32" s="26"/>
      <c r="H32" s="27"/>
      <c r="I32" s="1"/>
      <c r="J32" s="28" t="s">
        <v>61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Q32" s="15" t="s">
        <v>67</v>
      </c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E32" s="29" t="s">
        <v>67</v>
      </c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7"/>
      <c r="BS32" s="15">
        <v>6453.2</v>
      </c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7"/>
      <c r="CG32" s="41">
        <v>6452.5</v>
      </c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5"/>
      <c r="CU32" s="15" t="s">
        <v>37</v>
      </c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7"/>
      <c r="DI32" s="15">
        <v>0</v>
      </c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7"/>
      <c r="DY32" s="15">
        <v>0</v>
      </c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7"/>
      <c r="EO32" s="15" t="s">
        <v>44</v>
      </c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8"/>
    </row>
    <row r="33" spans="1:161" s="4" customFormat="1" ht="31.5" customHeight="1" x14ac:dyDescent="0.2">
      <c r="A33" s="25" t="s">
        <v>50</v>
      </c>
      <c r="B33" s="26"/>
      <c r="C33" s="26"/>
      <c r="D33" s="26"/>
      <c r="E33" s="26"/>
      <c r="F33" s="26"/>
      <c r="G33" s="26"/>
      <c r="H33" s="27"/>
      <c r="I33" s="1"/>
      <c r="J33" s="28" t="s">
        <v>94</v>
      </c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46"/>
      <c r="AQ33" s="29" t="s">
        <v>67</v>
      </c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7"/>
      <c r="BE33" s="29" t="s">
        <v>67</v>
      </c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7"/>
      <c r="BS33" s="41">
        <v>3079.27</v>
      </c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5"/>
      <c r="CG33" s="41">
        <v>3078.92</v>
      </c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5"/>
      <c r="CU33" s="15" t="s">
        <v>37</v>
      </c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7"/>
      <c r="DI33" s="15">
        <v>0</v>
      </c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2"/>
      <c r="DX33" s="3"/>
      <c r="DY33" s="15">
        <v>0</v>
      </c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2"/>
      <c r="EM33" s="2"/>
      <c r="EN33" s="3"/>
      <c r="EO33" s="15" t="s">
        <v>44</v>
      </c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8"/>
    </row>
    <row r="34" spans="1:161" s="4" customFormat="1" ht="35.25" customHeight="1" x14ac:dyDescent="0.2">
      <c r="A34" s="25" t="s">
        <v>49</v>
      </c>
      <c r="B34" s="26"/>
      <c r="C34" s="26"/>
      <c r="D34" s="26"/>
      <c r="E34" s="26"/>
      <c r="F34" s="26"/>
      <c r="G34" s="26"/>
      <c r="H34" s="27"/>
      <c r="I34" s="1"/>
      <c r="J34" s="28" t="s">
        <v>95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6"/>
      <c r="AO34" s="6"/>
      <c r="AP34" s="7"/>
      <c r="AQ34" s="29" t="s">
        <v>67</v>
      </c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5"/>
      <c r="BE34" s="29" t="s">
        <v>67</v>
      </c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5"/>
      <c r="BS34" s="15">
        <v>7847.49</v>
      </c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7"/>
      <c r="CG34" s="15">
        <v>7847.49</v>
      </c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7"/>
      <c r="CU34" s="15" t="s">
        <v>37</v>
      </c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7"/>
      <c r="DI34" s="15">
        <v>0</v>
      </c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2"/>
      <c r="DX34" s="3"/>
      <c r="DY34" s="15">
        <v>0</v>
      </c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2"/>
      <c r="EM34" s="2"/>
      <c r="EN34" s="3"/>
      <c r="EO34" s="15" t="s">
        <v>96</v>
      </c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8"/>
    </row>
    <row r="35" spans="1:161" s="4" customFormat="1" ht="35.25" customHeight="1" x14ac:dyDescent="0.2">
      <c r="A35" s="25" t="s">
        <v>59</v>
      </c>
      <c r="B35" s="26"/>
      <c r="C35" s="26"/>
      <c r="D35" s="26"/>
      <c r="E35" s="26"/>
      <c r="F35" s="26"/>
      <c r="G35" s="26"/>
      <c r="H35" s="27"/>
      <c r="I35" s="1"/>
      <c r="J35" s="28" t="s">
        <v>97</v>
      </c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6"/>
      <c r="AO35" s="6"/>
      <c r="AP35" s="7"/>
      <c r="AQ35" s="29" t="s">
        <v>67</v>
      </c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5"/>
      <c r="BE35" s="29" t="s">
        <v>67</v>
      </c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5"/>
      <c r="BS35" s="41">
        <v>6443.22</v>
      </c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5"/>
      <c r="CG35" s="41">
        <v>6012.98</v>
      </c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5"/>
      <c r="CU35" s="15" t="s">
        <v>37</v>
      </c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7"/>
      <c r="DI35" s="15">
        <v>0</v>
      </c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7"/>
      <c r="DY35" s="15">
        <v>0</v>
      </c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2"/>
      <c r="EM35" s="2"/>
      <c r="EN35" s="3"/>
      <c r="EO35" s="15" t="s">
        <v>62</v>
      </c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8"/>
    </row>
    <row r="36" spans="1:161" s="4" customFormat="1" ht="35.25" customHeight="1" x14ac:dyDescent="0.2">
      <c r="A36" s="25" t="s">
        <v>60</v>
      </c>
      <c r="B36" s="26"/>
      <c r="C36" s="26"/>
      <c r="D36" s="26"/>
      <c r="E36" s="26"/>
      <c r="F36" s="26"/>
      <c r="G36" s="26"/>
      <c r="H36" s="27"/>
      <c r="I36" s="1"/>
      <c r="J36" s="28" t="s">
        <v>98</v>
      </c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6"/>
      <c r="AO36" s="6"/>
      <c r="AP36" s="7"/>
      <c r="AQ36" s="29" t="s">
        <v>67</v>
      </c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5"/>
      <c r="BE36" s="29" t="s">
        <v>67</v>
      </c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5"/>
      <c r="BS36" s="15">
        <v>1934.11</v>
      </c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7"/>
      <c r="CG36" s="15">
        <v>1815.1</v>
      </c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7"/>
      <c r="CU36" s="15" t="s">
        <v>37</v>
      </c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7"/>
      <c r="DI36" s="15">
        <v>0</v>
      </c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7"/>
      <c r="DY36" s="15">
        <v>0</v>
      </c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2"/>
      <c r="EM36" s="2"/>
      <c r="EN36" s="3"/>
      <c r="EO36" s="15" t="s">
        <v>44</v>
      </c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8"/>
    </row>
    <row r="37" spans="1:161" s="4" customFormat="1" ht="35.25" hidden="1" customHeight="1" x14ac:dyDescent="0.2">
      <c r="A37" s="25" t="s">
        <v>63</v>
      </c>
      <c r="B37" s="26"/>
      <c r="C37" s="26"/>
      <c r="D37" s="26"/>
      <c r="E37" s="26"/>
      <c r="F37" s="26"/>
      <c r="G37" s="26"/>
      <c r="H37" s="27"/>
      <c r="I37" s="1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6"/>
      <c r="AO37" s="6"/>
      <c r="AP37" s="7"/>
      <c r="AQ37" s="29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5"/>
      <c r="BE37" s="29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5"/>
      <c r="BS37" s="15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7"/>
      <c r="CG37" s="15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7"/>
      <c r="CU37" s="15" t="s">
        <v>37</v>
      </c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7"/>
      <c r="DI37" s="15">
        <v>0</v>
      </c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7"/>
      <c r="DY37" s="15">
        <v>0</v>
      </c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2"/>
      <c r="EM37" s="2"/>
      <c r="EN37" s="3"/>
      <c r="EO37" s="15" t="s">
        <v>44</v>
      </c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8"/>
    </row>
    <row r="38" spans="1:161" s="4" customFormat="1" ht="35.25" hidden="1" customHeight="1" x14ac:dyDescent="0.2">
      <c r="A38" s="25" t="s">
        <v>64</v>
      </c>
      <c r="B38" s="26"/>
      <c r="C38" s="26"/>
      <c r="D38" s="26"/>
      <c r="E38" s="26"/>
      <c r="F38" s="26"/>
      <c r="G38" s="26"/>
      <c r="H38" s="27"/>
      <c r="I38" s="1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6"/>
      <c r="AO38" s="6"/>
      <c r="AP38" s="7"/>
      <c r="AQ38" s="29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5"/>
      <c r="BE38" s="29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5"/>
      <c r="BS38" s="15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7"/>
      <c r="CG38" s="15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7"/>
      <c r="CU38" s="15" t="s">
        <v>37</v>
      </c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7"/>
      <c r="DI38" s="15">
        <v>0</v>
      </c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7"/>
      <c r="DY38" s="15">
        <v>0</v>
      </c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2"/>
      <c r="EM38" s="2"/>
      <c r="EN38" s="3"/>
      <c r="EO38" s="15" t="s">
        <v>44</v>
      </c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8"/>
    </row>
    <row r="39" spans="1:161" s="4" customFormat="1" ht="34.5" customHeight="1" x14ac:dyDescent="0.2">
      <c r="A39" s="25" t="s">
        <v>7</v>
      </c>
      <c r="B39" s="26"/>
      <c r="C39" s="26"/>
      <c r="D39" s="26"/>
      <c r="E39" s="26"/>
      <c r="F39" s="26"/>
      <c r="G39" s="26"/>
      <c r="H39" s="27"/>
      <c r="I39" s="1"/>
      <c r="J39" s="28" t="s">
        <v>33</v>
      </c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46"/>
      <c r="AQ39" s="29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7"/>
      <c r="BE39" s="29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7"/>
      <c r="BS39" s="15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7"/>
      <c r="CG39" s="15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7"/>
      <c r="CU39" s="15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7"/>
      <c r="DI39" s="15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7"/>
      <c r="DY39" s="15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7"/>
      <c r="EO39" s="15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8"/>
    </row>
    <row r="40" spans="1:161" s="4" customFormat="1" ht="12.75" x14ac:dyDescent="0.2">
      <c r="A40" s="25" t="s">
        <v>34</v>
      </c>
      <c r="B40" s="26"/>
      <c r="C40" s="26"/>
      <c r="D40" s="26"/>
      <c r="E40" s="26"/>
      <c r="F40" s="26"/>
      <c r="G40" s="26"/>
      <c r="H40" s="27"/>
      <c r="I40" s="1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46"/>
      <c r="AQ40" s="29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7"/>
      <c r="BE40" s="29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7"/>
      <c r="BS40" s="15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7"/>
      <c r="CG40" s="15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7"/>
      <c r="CU40" s="15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7"/>
      <c r="DI40" s="15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7"/>
      <c r="DY40" s="15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7"/>
      <c r="EO40" s="15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8"/>
    </row>
    <row r="41" spans="1:161" s="4" customFormat="1" ht="25.5" customHeight="1" x14ac:dyDescent="0.2">
      <c r="A41" s="25" t="s">
        <v>21</v>
      </c>
      <c r="B41" s="26"/>
      <c r="C41" s="26"/>
      <c r="D41" s="26"/>
      <c r="E41" s="26"/>
      <c r="F41" s="26"/>
      <c r="G41" s="26"/>
      <c r="H41" s="27"/>
      <c r="I41" s="1"/>
      <c r="J41" s="28" t="s">
        <v>35</v>
      </c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46"/>
      <c r="AQ41" s="29" t="s">
        <v>67</v>
      </c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7"/>
      <c r="BE41" s="29" t="s">
        <v>67</v>
      </c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7"/>
      <c r="BS41" s="19">
        <v>320</v>
      </c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1"/>
      <c r="CG41" s="19">
        <v>320</v>
      </c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1"/>
      <c r="CU41" s="15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7"/>
      <c r="DI41" s="41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7"/>
      <c r="DY41" s="15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7"/>
      <c r="EO41" s="15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8"/>
    </row>
    <row r="42" spans="1:161" s="4" customFormat="1" ht="78.75" customHeight="1" x14ac:dyDescent="0.2">
      <c r="A42" s="25" t="s">
        <v>36</v>
      </c>
      <c r="B42" s="26"/>
      <c r="C42" s="26"/>
      <c r="D42" s="26"/>
      <c r="E42" s="26"/>
      <c r="F42" s="26"/>
      <c r="G42" s="26"/>
      <c r="H42" s="27"/>
      <c r="I42" s="1"/>
      <c r="J42" s="28" t="s">
        <v>99</v>
      </c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46"/>
      <c r="AQ42" s="29" t="s">
        <v>67</v>
      </c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7"/>
      <c r="BE42" s="29" t="s">
        <v>67</v>
      </c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7"/>
      <c r="BS42" s="19">
        <v>320</v>
      </c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1"/>
      <c r="CG42" s="36">
        <v>320</v>
      </c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8"/>
      <c r="CU42" s="31" t="s">
        <v>100</v>
      </c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3"/>
      <c r="DI42" s="15">
        <v>0</v>
      </c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3">
        <v>0</v>
      </c>
      <c r="DY42" s="15">
        <v>0</v>
      </c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7"/>
      <c r="EM42" s="2"/>
      <c r="EN42" s="3"/>
      <c r="EO42" s="15" t="s">
        <v>101</v>
      </c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8"/>
    </row>
    <row r="43" spans="1:161" s="4" customFormat="1" ht="12.75" hidden="1" x14ac:dyDescent="0.2">
      <c r="A43" s="56"/>
      <c r="B43" s="57"/>
      <c r="C43" s="57"/>
      <c r="D43" s="57"/>
      <c r="E43" s="57"/>
      <c r="F43" s="57"/>
      <c r="G43" s="57"/>
      <c r="H43" s="58"/>
      <c r="I43" s="10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60"/>
      <c r="AQ43" s="56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8"/>
      <c r="BE43" s="56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8"/>
      <c r="BS43" s="50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2"/>
      <c r="CG43" s="50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2"/>
      <c r="CU43" s="50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2"/>
      <c r="DI43" s="50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2"/>
      <c r="DY43" s="50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2"/>
      <c r="EO43" s="50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2"/>
    </row>
  </sheetData>
  <mergeCells count="364">
    <mergeCell ref="CU38:DH38"/>
    <mergeCell ref="DI38:DX38"/>
    <mergeCell ref="DY38:EK38"/>
    <mergeCell ref="EO38:FE38"/>
    <mergeCell ref="CU37:DH37"/>
    <mergeCell ref="DI37:DX37"/>
    <mergeCell ref="DY37:EK37"/>
    <mergeCell ref="EO37:FE37"/>
    <mergeCell ref="A38:H38"/>
    <mergeCell ref="J38:AM38"/>
    <mergeCell ref="AQ38:BC38"/>
    <mergeCell ref="BE38:BQ38"/>
    <mergeCell ref="BS38:CF38"/>
    <mergeCell ref="CG38:CT38"/>
    <mergeCell ref="CU36:DH36"/>
    <mergeCell ref="DI36:DX36"/>
    <mergeCell ref="DY36:EK36"/>
    <mergeCell ref="EO36:FE36"/>
    <mergeCell ref="A37:H37"/>
    <mergeCell ref="J37:AM37"/>
    <mergeCell ref="AQ37:BC37"/>
    <mergeCell ref="BE37:BQ37"/>
    <mergeCell ref="BS37:CF37"/>
    <mergeCell ref="CG37:CT37"/>
    <mergeCell ref="A36:H36"/>
    <mergeCell ref="J36:AM36"/>
    <mergeCell ref="AQ36:BC36"/>
    <mergeCell ref="BE36:BQ36"/>
    <mergeCell ref="BS36:CF36"/>
    <mergeCell ref="CG36:CT36"/>
    <mergeCell ref="BS35:CF35"/>
    <mergeCell ref="CG35:CT35"/>
    <mergeCell ref="CU35:DH35"/>
    <mergeCell ref="DI35:DX35"/>
    <mergeCell ref="DY35:EK35"/>
    <mergeCell ref="EO35:FE35"/>
    <mergeCell ref="DY28:EK28"/>
    <mergeCell ref="DY29:EK29"/>
    <mergeCell ref="DY30:EK30"/>
    <mergeCell ref="EO28:FE28"/>
    <mergeCell ref="EO29:FE29"/>
    <mergeCell ref="EO30:FE30"/>
    <mergeCell ref="CU28:DH28"/>
    <mergeCell ref="CU29:DH29"/>
    <mergeCell ref="CU30:DH30"/>
    <mergeCell ref="DI28:DX28"/>
    <mergeCell ref="DI29:DX29"/>
    <mergeCell ref="DI30:DX30"/>
    <mergeCell ref="AQ29:BC29"/>
    <mergeCell ref="AQ30:BC30"/>
    <mergeCell ref="BE28:BR28"/>
    <mergeCell ref="BE29:BR29"/>
    <mergeCell ref="BE30:BR30"/>
    <mergeCell ref="BS28:CF28"/>
    <mergeCell ref="BS29:CF29"/>
    <mergeCell ref="BS30:CF30"/>
    <mergeCell ref="J31:AP31"/>
    <mergeCell ref="AQ31:BD31"/>
    <mergeCell ref="BS21:CF21"/>
    <mergeCell ref="A28:H28"/>
    <mergeCell ref="A29:H29"/>
    <mergeCell ref="A30:H30"/>
    <mergeCell ref="J28:AM28"/>
    <mergeCell ref="J29:AM29"/>
    <mergeCell ref="J30:AM30"/>
    <mergeCell ref="AQ28:BC28"/>
    <mergeCell ref="I7:AP8"/>
    <mergeCell ref="AQ8:BD8"/>
    <mergeCell ref="AQ7:BR7"/>
    <mergeCell ref="BS8:CF8"/>
    <mergeCell ref="CG8:CT8"/>
    <mergeCell ref="DI26:DX26"/>
    <mergeCell ref="DI22:DX22"/>
    <mergeCell ref="DI23:DX23"/>
    <mergeCell ref="J21:AP21"/>
    <mergeCell ref="AQ26:BC26"/>
    <mergeCell ref="A7:H8"/>
    <mergeCell ref="A9:H9"/>
    <mergeCell ref="J10:AP10"/>
    <mergeCell ref="CG11:CT11"/>
    <mergeCell ref="A12:H12"/>
    <mergeCell ref="AQ12:BD12"/>
    <mergeCell ref="BE12:BR12"/>
    <mergeCell ref="BS12:CF12"/>
    <mergeCell ref="CG12:CT12"/>
    <mergeCell ref="BS9:CF9"/>
    <mergeCell ref="DI43:DX43"/>
    <mergeCell ref="AQ9:BD9"/>
    <mergeCell ref="BE9:BR9"/>
    <mergeCell ref="A21:H23"/>
    <mergeCell ref="BE8:BR8"/>
    <mergeCell ref="BS7:DH7"/>
    <mergeCell ref="CU8:DH8"/>
    <mergeCell ref="CU43:DH43"/>
    <mergeCell ref="DI7:FE7"/>
    <mergeCell ref="DI8:DX8"/>
    <mergeCell ref="DY43:EN43"/>
    <mergeCell ref="I9:AP9"/>
    <mergeCell ref="DY22:EK22"/>
    <mergeCell ref="CU10:DH10"/>
    <mergeCell ref="J23:AM23"/>
    <mergeCell ref="AQ23:BC23"/>
    <mergeCell ref="AQ10:BD10"/>
    <mergeCell ref="BE10:BR10"/>
    <mergeCell ref="BS10:CF10"/>
    <mergeCell ref="CG10:CT10"/>
    <mergeCell ref="DY8:EN8"/>
    <mergeCell ref="EO8:FE8"/>
    <mergeCell ref="DI9:DX9"/>
    <mergeCell ref="DY9:EN9"/>
    <mergeCell ref="EO9:FE9"/>
    <mergeCell ref="CU12:DH12"/>
    <mergeCell ref="DY12:EN12"/>
    <mergeCell ref="DY11:EN11"/>
    <mergeCell ref="EO11:FE11"/>
    <mergeCell ref="DI11:DX11"/>
    <mergeCell ref="EO43:FE43"/>
    <mergeCell ref="A10:H10"/>
    <mergeCell ref="CG9:CT9"/>
    <mergeCell ref="CU11:DH11"/>
    <mergeCell ref="CU9:DH9"/>
    <mergeCell ref="A43:H43"/>
    <mergeCell ref="J43:AP43"/>
    <mergeCell ref="AQ43:BD43"/>
    <mergeCell ref="BE43:BR43"/>
    <mergeCell ref="BS43:CF43"/>
    <mergeCell ref="CG43:CT43"/>
    <mergeCell ref="A31:H31"/>
    <mergeCell ref="DI10:DX10"/>
    <mergeCell ref="DY10:EN10"/>
    <mergeCell ref="EO10:FE10"/>
    <mergeCell ref="A11:H11"/>
    <mergeCell ref="J11:AP11"/>
    <mergeCell ref="AQ11:BD11"/>
    <mergeCell ref="BE11:BR11"/>
    <mergeCell ref="BS11:CF11"/>
    <mergeCell ref="EO12:FE12"/>
    <mergeCell ref="DI12:DX12"/>
    <mergeCell ref="J12:AP12"/>
    <mergeCell ref="CU23:DH23"/>
    <mergeCell ref="BS20:CF20"/>
    <mergeCell ref="CG20:CT20"/>
    <mergeCell ref="CU20:DH20"/>
    <mergeCell ref="DI20:DX20"/>
    <mergeCell ref="AQ21:BC21"/>
    <mergeCell ref="BE20:BR20"/>
    <mergeCell ref="BE31:BR31"/>
    <mergeCell ref="BS31:CF31"/>
    <mergeCell ref="CG31:CT31"/>
    <mergeCell ref="CG25:CT25"/>
    <mergeCell ref="BE21:BR21"/>
    <mergeCell ref="CG28:CT28"/>
    <mergeCell ref="CU39:DH39"/>
    <mergeCell ref="AQ32:BC32"/>
    <mergeCell ref="DI31:DX31"/>
    <mergeCell ref="DY31:EN31"/>
    <mergeCell ref="EO31:FE31"/>
    <mergeCell ref="CG39:CT39"/>
    <mergeCell ref="AQ34:BC34"/>
    <mergeCell ref="BE34:BQ34"/>
    <mergeCell ref="BS33:CF33"/>
    <mergeCell ref="CU31:DH31"/>
    <mergeCell ref="A39:H39"/>
    <mergeCell ref="J39:AP39"/>
    <mergeCell ref="AQ39:BD39"/>
    <mergeCell ref="BE39:BR39"/>
    <mergeCell ref="BS39:CF39"/>
    <mergeCell ref="BE33:BR33"/>
    <mergeCell ref="A35:H35"/>
    <mergeCell ref="J35:AM35"/>
    <mergeCell ref="AQ35:BC35"/>
    <mergeCell ref="BE35:BQ35"/>
    <mergeCell ref="A33:H33"/>
    <mergeCell ref="A34:H34"/>
    <mergeCell ref="J32:AM32"/>
    <mergeCell ref="J34:AM34"/>
    <mergeCell ref="A32:H32"/>
    <mergeCell ref="BE32:BR32"/>
    <mergeCell ref="CB3:EG3"/>
    <mergeCell ref="A41:H41"/>
    <mergeCell ref="J41:AP41"/>
    <mergeCell ref="AQ41:BD41"/>
    <mergeCell ref="BE41:BR41"/>
    <mergeCell ref="BS41:CF41"/>
    <mergeCell ref="CG41:CT41"/>
    <mergeCell ref="CU41:DH41"/>
    <mergeCell ref="DI39:DX39"/>
    <mergeCell ref="BS40:CF40"/>
    <mergeCell ref="CB4:EG4"/>
    <mergeCell ref="DY41:EN41"/>
    <mergeCell ref="EO41:FE41"/>
    <mergeCell ref="DI40:DX40"/>
    <mergeCell ref="DY40:EN40"/>
    <mergeCell ref="EO40:FE40"/>
    <mergeCell ref="DY39:EN39"/>
    <mergeCell ref="EO39:FE39"/>
    <mergeCell ref="CG40:CT40"/>
    <mergeCell ref="DI41:DX41"/>
    <mergeCell ref="DY42:EL42"/>
    <mergeCell ref="A42:H42"/>
    <mergeCell ref="J42:AP42"/>
    <mergeCell ref="AQ42:BD42"/>
    <mergeCell ref="DY24:EN24"/>
    <mergeCell ref="DI21:DX21"/>
    <mergeCell ref="A26:H26"/>
    <mergeCell ref="J26:AM26"/>
    <mergeCell ref="A40:H40"/>
    <mergeCell ref="J40:AP40"/>
    <mergeCell ref="A27:H27"/>
    <mergeCell ref="J27:AM27"/>
    <mergeCell ref="AQ27:BC27"/>
    <mergeCell ref="BE24:BR24"/>
    <mergeCell ref="BS24:CF24"/>
    <mergeCell ref="CG24:CT24"/>
    <mergeCell ref="CG27:CT27"/>
    <mergeCell ref="AQ24:BD24"/>
    <mergeCell ref="A25:H25"/>
    <mergeCell ref="J25:AM25"/>
    <mergeCell ref="A20:H20"/>
    <mergeCell ref="DY23:EK23"/>
    <mergeCell ref="A24:H24"/>
    <mergeCell ref="J24:AP24"/>
    <mergeCell ref="DY21:EN21"/>
    <mergeCell ref="J20:AP20"/>
    <mergeCell ref="AQ20:BD20"/>
    <mergeCell ref="DY20:EN20"/>
    <mergeCell ref="CG21:CT21"/>
    <mergeCell ref="CU21:DH21"/>
    <mergeCell ref="DI42:DW42"/>
    <mergeCell ref="BE42:BR42"/>
    <mergeCell ref="BS42:CF42"/>
    <mergeCell ref="CU42:DH42"/>
    <mergeCell ref="CU27:DH27"/>
    <mergeCell ref="AQ40:BD40"/>
    <mergeCell ref="BE40:BR40"/>
    <mergeCell ref="DI32:DX32"/>
    <mergeCell ref="BS32:CF32"/>
    <mergeCell ref="CU32:DH32"/>
    <mergeCell ref="DI33:DV33"/>
    <mergeCell ref="DY33:EK33"/>
    <mergeCell ref="DY26:EK26"/>
    <mergeCell ref="CG26:CT26"/>
    <mergeCell ref="BS26:CF26"/>
    <mergeCell ref="DY27:EK27"/>
    <mergeCell ref="DI27:DX27"/>
    <mergeCell ref="CG29:CT29"/>
    <mergeCell ref="CG30:CT30"/>
    <mergeCell ref="BS27:CF27"/>
    <mergeCell ref="DY34:EK34"/>
    <mergeCell ref="J33:AP33"/>
    <mergeCell ref="AQ33:BD33"/>
    <mergeCell ref="BS22:CF22"/>
    <mergeCell ref="CG22:CT22"/>
    <mergeCell ref="CU22:DH22"/>
    <mergeCell ref="CG34:CT34"/>
    <mergeCell ref="CU33:DH33"/>
    <mergeCell ref="DY32:EN32"/>
    <mergeCell ref="CG33:CT33"/>
    <mergeCell ref="CG19:CT19"/>
    <mergeCell ref="CU34:DH34"/>
    <mergeCell ref="CU26:DH26"/>
    <mergeCell ref="BE23:BQ23"/>
    <mergeCell ref="BS23:CF23"/>
    <mergeCell ref="CG23:CT23"/>
    <mergeCell ref="BS34:CF34"/>
    <mergeCell ref="BE26:BQ26"/>
    <mergeCell ref="CG32:CT32"/>
    <mergeCell ref="BE27:BR27"/>
    <mergeCell ref="A19:H19"/>
    <mergeCell ref="J19:AM19"/>
    <mergeCell ref="AH5:AT5"/>
    <mergeCell ref="CU40:DH40"/>
    <mergeCell ref="CG13:CT13"/>
    <mergeCell ref="J22:AM22"/>
    <mergeCell ref="AQ22:BC22"/>
    <mergeCell ref="AQ19:BC19"/>
    <mergeCell ref="BE19:BQ19"/>
    <mergeCell ref="BS19:CF19"/>
    <mergeCell ref="EO27:FE27"/>
    <mergeCell ref="EO24:FE24"/>
    <mergeCell ref="CG42:CT42"/>
    <mergeCell ref="DI34:DV34"/>
    <mergeCell ref="DY13:EK13"/>
    <mergeCell ref="A13:H13"/>
    <mergeCell ref="J13:AM13"/>
    <mergeCell ref="AQ13:BC13"/>
    <mergeCell ref="BE13:BQ13"/>
    <mergeCell ref="BS13:CF13"/>
    <mergeCell ref="EO20:FE20"/>
    <mergeCell ref="EO23:FE23"/>
    <mergeCell ref="EO21:FE21"/>
    <mergeCell ref="EO22:FE22"/>
    <mergeCell ref="EO25:FE25"/>
    <mergeCell ref="CU13:DH13"/>
    <mergeCell ref="EO13:FE13"/>
    <mergeCell ref="DI24:DX24"/>
    <mergeCell ref="CU24:DH24"/>
    <mergeCell ref="CU19:DH19"/>
    <mergeCell ref="DI19:DX19"/>
    <mergeCell ref="DY19:EJ19"/>
    <mergeCell ref="EO19:FE19"/>
    <mergeCell ref="DI13:DX13"/>
    <mergeCell ref="EO42:FE42"/>
    <mergeCell ref="EO26:FE26"/>
    <mergeCell ref="EO33:FE33"/>
    <mergeCell ref="EO34:FE34"/>
    <mergeCell ref="EO32:FE32"/>
    <mergeCell ref="DI25:DX25"/>
    <mergeCell ref="DY25:EK25"/>
    <mergeCell ref="CU25:DH25"/>
    <mergeCell ref="AQ25:BC25"/>
    <mergeCell ref="BE25:BQ25"/>
    <mergeCell ref="BS25:CF25"/>
    <mergeCell ref="BE22:BR22"/>
    <mergeCell ref="A16:H16"/>
    <mergeCell ref="J16:AM16"/>
    <mergeCell ref="AQ16:BC16"/>
    <mergeCell ref="BE16:BQ16"/>
    <mergeCell ref="BS16:CF16"/>
    <mergeCell ref="CG16:CT16"/>
    <mergeCell ref="CU16:DH16"/>
    <mergeCell ref="DI16:DX16"/>
    <mergeCell ref="DY16:EK16"/>
    <mergeCell ref="EO16:FE16"/>
    <mergeCell ref="A17:H17"/>
    <mergeCell ref="A18:H18"/>
    <mergeCell ref="J17:AM17"/>
    <mergeCell ref="J18:AM18"/>
    <mergeCell ref="AQ17:BC17"/>
    <mergeCell ref="AQ18:BC18"/>
    <mergeCell ref="BE17:BQ17"/>
    <mergeCell ref="BE18:BQ18"/>
    <mergeCell ref="BS17:CF17"/>
    <mergeCell ref="BS18:CF18"/>
    <mergeCell ref="CG17:CT17"/>
    <mergeCell ref="CG18:CT18"/>
    <mergeCell ref="CU17:DH17"/>
    <mergeCell ref="CU18:DH18"/>
    <mergeCell ref="DI17:DX17"/>
    <mergeCell ref="DI18:DX18"/>
    <mergeCell ref="DY17:EK17"/>
    <mergeCell ref="DY18:EK18"/>
    <mergeCell ref="EO17:FE17"/>
    <mergeCell ref="EO18:FE18"/>
    <mergeCell ref="A14:H14"/>
    <mergeCell ref="A15:H15"/>
    <mergeCell ref="J14:AM14"/>
    <mergeCell ref="J15:AM15"/>
    <mergeCell ref="AQ14:BC14"/>
    <mergeCell ref="AQ15:BC15"/>
    <mergeCell ref="BE14:BQ14"/>
    <mergeCell ref="BE15:BQ15"/>
    <mergeCell ref="BS14:CF14"/>
    <mergeCell ref="BS15:CF15"/>
    <mergeCell ref="CG14:CT14"/>
    <mergeCell ref="CG15:CT15"/>
    <mergeCell ref="CU14:DH14"/>
    <mergeCell ref="CU15:DH15"/>
    <mergeCell ref="DI14:DX14"/>
    <mergeCell ref="DI15:DX15"/>
    <mergeCell ref="DY14:EK14"/>
    <mergeCell ref="DY15:EK15"/>
    <mergeCell ref="EO14:FE14"/>
    <mergeCell ref="EO15:FE15"/>
  </mergeCells>
  <phoneticPr fontId="0" type="noConversion"/>
  <pageMargins left="0.59055118110236227" right="0.51181102362204722" top="0.78740157480314965" bottom="0.39370078740157483" header="0.19685039370078741" footer="0.19685039370078741"/>
  <pageSetup paperSize="9" scale="95" orientation="landscape" r:id="rId1"/>
  <headerFooter alignWithMargins="0"/>
  <rowBreaks count="1" manualBreakCount="1">
    <brk id="30" max="15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user</cp:lastModifiedBy>
  <cp:lastPrinted>2019-04-17T07:53:13Z</cp:lastPrinted>
  <dcterms:created xsi:type="dcterms:W3CDTF">2011-01-11T10:25:48Z</dcterms:created>
  <dcterms:modified xsi:type="dcterms:W3CDTF">2025-10-01T13:45:13Z</dcterms:modified>
</cp:coreProperties>
</file>